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heckCompatibility="1" defaultThemeVersion="124226"/>
  <mc:AlternateContent xmlns:mc="http://schemas.openxmlformats.org/markup-compatibility/2006">
    <mc:Choice Requires="x15">
      <x15ac:absPath xmlns:x15ac="http://schemas.microsoft.com/office/spreadsheetml/2010/11/ac" url="https://australianeducationunionnt-my.sharepoint.com/personal/reception_aeunt_org_au/Documents/"/>
    </mc:Choice>
  </mc:AlternateContent>
  <xr:revisionPtr revIDLastSave="0" documentId="8_{DF7C36EB-CF25-42A3-B1B0-82D787567D9A}" xr6:coauthVersionLast="47" xr6:coauthVersionMax="47" xr10:uidLastSave="{00000000-0000-0000-0000-000000000000}"/>
  <bookViews>
    <workbookView xWindow="-120" yWindow="-120" windowWidth="29040" windowHeight="15840" tabRatio="369" xr2:uid="{00000000-000D-0000-FFFF-FFFF00000000}"/>
  </bookViews>
  <sheets>
    <sheet name="Payment Request Form" sheetId="1" r:id="rId1"/>
    <sheet name="Tax Codes" sheetId="2" state="hidden" r:id="rId2"/>
  </sheets>
  <definedNames>
    <definedName name="_xlnm.Print_Area" localSheetId="0">'Payment Request Form'!$A:$AZ</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1" l="1"/>
  <c r="AJ31" i="1"/>
  <c r="AR31" i="1" s="1"/>
  <c r="AJ28" i="1"/>
  <c r="AR42" i="1" l="1"/>
  <c r="AR44" i="1" l="1"/>
  <c r="AR40" i="1" l="1"/>
</calcChain>
</file>

<file path=xl/sharedStrings.xml><?xml version="1.0" encoding="utf-8"?>
<sst xmlns="http://schemas.openxmlformats.org/spreadsheetml/2006/main" count="154" uniqueCount="104">
  <si>
    <r>
      <t>Org ID:</t>
    </r>
    <r>
      <rPr>
        <b/>
        <sz val="11"/>
        <color rgb="FFFF0000"/>
        <rFont val="Lato"/>
        <family val="2"/>
      </rPr>
      <t>*</t>
    </r>
  </si>
  <si>
    <t xml:space="preserve">Agency Name: </t>
  </si>
  <si>
    <t>Department of Education and Training</t>
  </si>
  <si>
    <t>Customer Details</t>
  </si>
  <si>
    <r>
      <t>Customer Name</t>
    </r>
    <r>
      <rPr>
        <b/>
        <sz val="10"/>
        <color rgb="FFFF0000"/>
        <rFont val="Lato"/>
        <family val="2"/>
      </rPr>
      <t>*</t>
    </r>
  </si>
  <si>
    <r>
      <t xml:space="preserve"> Vendor ID/ABN/AGS</t>
    </r>
    <r>
      <rPr>
        <b/>
        <sz val="10"/>
        <color rgb="FFFF0000"/>
        <rFont val="Lato"/>
        <family val="2"/>
      </rPr>
      <t>*</t>
    </r>
  </si>
  <si>
    <t>Invoice No.</t>
  </si>
  <si>
    <t xml:space="preserve"> </t>
  </si>
  <si>
    <t>Address Line 1</t>
  </si>
  <si>
    <t>Fields marked with an asterisk (*) are required.</t>
  </si>
  <si>
    <t>Address Line 2</t>
  </si>
  <si>
    <t>State</t>
  </si>
  <si>
    <t>Post Code</t>
  </si>
  <si>
    <t>PREPARED BY</t>
  </si>
  <si>
    <t>------------------------------------------------------------------------</t>
  </si>
  <si>
    <t>Qty</t>
  </si>
  <si>
    <t>Description</t>
  </si>
  <si>
    <t>Tax
Code</t>
  </si>
  <si>
    <t>Unit Cost
(Ex GST)</t>
  </si>
  <si>
    <t>GST
@ 10%</t>
  </si>
  <si>
    <t>Total
(GST Incl)</t>
  </si>
  <si>
    <t>Enter  Km's Here</t>
  </si>
  <si>
    <t>Enter Km's Here</t>
  </si>
  <si>
    <t xml:space="preserve">User Notes: 
&gt; Select one of the above relevant options above and delete others.
</t>
  </si>
  <si>
    <t>Total Excluding GST</t>
  </si>
  <si>
    <t xml:space="preserve">GST @ 10% </t>
  </si>
  <si>
    <t>Total Including GST</t>
  </si>
  <si>
    <t>Approved by:</t>
  </si>
  <si>
    <r>
      <t xml:space="preserve">Name: </t>
    </r>
    <r>
      <rPr>
        <b/>
        <sz val="11"/>
        <color theme="0" tint="-0.14999847407452621"/>
        <rFont val="Lato"/>
        <family val="2"/>
      </rPr>
      <t>_______________________________________________________________________________________________</t>
    </r>
  </si>
  <si>
    <r>
      <t xml:space="preserve">Signature: </t>
    </r>
    <r>
      <rPr>
        <b/>
        <sz val="11"/>
        <color theme="0" tint="-0.14999847407452621"/>
        <rFont val="Lato"/>
        <family val="2"/>
      </rPr>
      <t>_______________________________________________________________________________________________</t>
    </r>
  </si>
  <si>
    <r>
      <t xml:space="preserve">Title: </t>
    </r>
    <r>
      <rPr>
        <b/>
        <sz val="11"/>
        <color theme="0" tint="-0.14999847407452621"/>
        <rFont val="Lato"/>
        <family val="2"/>
      </rPr>
      <t>_______________________________________________________________________________________________</t>
    </r>
  </si>
  <si>
    <t>Date:        /       /  20</t>
  </si>
  <si>
    <t>Support:</t>
  </si>
  <si>
    <t>For additional assistance, please contact Workforce Services via:
&gt; Email: workforceservices@nt.gov.au;
&gt; Phone: 1800 225 547; or by
&gt; Logging a service request.</t>
  </si>
  <si>
    <t>GST Code</t>
  </si>
  <si>
    <t>AP/AR</t>
  </si>
  <si>
    <t>Category</t>
  </si>
  <si>
    <t>GST charged?</t>
  </si>
  <si>
    <t>Revenue</t>
  </si>
  <si>
    <t>S10</t>
  </si>
  <si>
    <t>AR</t>
  </si>
  <si>
    <t>Taxable</t>
  </si>
  <si>
    <t>Yes</t>
  </si>
  <si>
    <t>A revenue transaction subject to GST (ie taxable) where:
• the price charged must include GST; and
• the Agency/GBD is required to collect GST.</t>
  </si>
  <si>
    <t>C00</t>
  </si>
  <si>
    <t>Revenue Adjustments</t>
  </si>
  <si>
    <t>A transaction that increases or decreases the net GST collected.
Revenue adjustments include:
• the cancellation of a sale or other supply;
• a reduction in consideration for a supply because of a discount or rebate;
• an increase in consideration for a sale or other supply.</t>
  </si>
  <si>
    <t>G00</t>
  </si>
  <si>
    <t>Internal</t>
  </si>
  <si>
    <t>No</t>
  </si>
  <si>
    <t>A transaction that is either:
• internal to an Agency/GBD and does not affect the amount of GST collected or paid; or
• between GST Group members (called intra-group).
There is no requirement to charge GST for such transactions.
Internal transactions need to be accounted for separately from other transactions with no GST in the price because they are not reported in the Business Activity Statement.
Transactions classified as Internal include:
• transactions within an Agency/GBD, such as -
    • cost centre transfers; and
    • end of period adjusting entries (eg unearned revenue, accrued expenses);
• transactions between members of a GST Group, such as -
    • transactions between Agencies that are members of the NTG GST Group; 
    • transactions between members of the PAWA GST Group (Treasury GST Circular 02/00 refers).
NOTE:
This GST Code does not apply to transactions between GBDs and transactions between Agencies and GBDs.  Such transactions are not intra-group and consequently may be subject to GST.</t>
  </si>
  <si>
    <t>F00</t>
  </si>
  <si>
    <t>GST-free</t>
  </si>
  <si>
    <t>A transaction for the supply of goods/services that is not subject to GST due to its classification under the GST legislation as GST-free. 
Under the GST legislation (Division 38), specific types of transactions have been classified as GST-free, for example food, health, education and water.  Where an Agency/GBD supplies a GST-free item, no GST is collected.
For GST-free revenue transactions:
• the goods and/or services supplied must be classified as GST-free under the GST legislation (Division 38);
• the price charged must not include GST; and
• the goods and/or services supplied must not be exports as classified under the GST legislation (Subdivision 38-E) (see Code E00 below).</t>
  </si>
  <si>
    <t>E00</t>
  </si>
  <si>
    <t>Exports</t>
  </si>
  <si>
    <t>A transaction for the supply of goods/services overseas that is not subject to GST due to its classification under the GST legislation as GST-free.
The Business Activity Statement requires the sale of exports to be accounted for separately from other GST-free items.
• Where an Agency/GBD supplies/sells a GST-free export item, no GST is collected.
For Export revenue transactions:
• the goods and/or services supplied must be classified under the GST legislation (Subdivision 38-E) as a GST-free export; and
• the price charged must not include GST.</t>
  </si>
  <si>
    <t>N00</t>
  </si>
  <si>
    <t>No GST</t>
  </si>
  <si>
    <t>A transaction that does not include GST in the price and has not been classified in the GST legislation as GST-free or input taxed.  As there is no requirement to charge GST, there is no GST collected on sales/supplies.
Circumstances where a revenue transaction will not include GST in the price include the following:
• Taxes, fees and charges listed in the Commonwealth Treasurer's Determination under Division 81
The Commonwealth's Division 81 Determination lists government taxes, fees and charges that are not subject to GST.
Where an Agency is levying on another Agency taxes, fees or charges that are in the Division 81 Determination, the transaction is intra-group and would be treated as Internal (see Code G00).
• Penalties and fines
Under the GST legislation a penalty or fine is treated as a one sided transaction and is not subject to GST.  The GST legislation requires a transaction to have 'consideration' (some benefit to both parties) for it to be subject to GST. This GST Code applies where an Agency/GBD receives revenue from penalties or fines.
• Donations and gifts
Under the GST legislation a donation or gift is treated as a one sided transaction and is not subject to GST. The GST legislation requires a 
transaction to have 'consideration' (some benefit to both parties) for it to be subject to GST. This GST Code applies where an Agency/GBD 
receives a donation or gift and provides nothing in return.
NOTE:
Where a revenue transaction does not include GST, and the transaction is:
• internal to an Agency/GBD with no effect on GST collected or paid; or
• between members of a GST Group
the transaction will need to be coded to G00 (see above).</t>
  </si>
  <si>
    <t>A00</t>
  </si>
  <si>
    <t>Trust Monies</t>
  </si>
  <si>
    <t>This GST Code is used for trust monies deposited into an Accountable Officer's Trust Account.
Transactions involving trust monies need to be accounted for separately from other transactions to satisfy reporting obligations under the GST legislation.</t>
  </si>
  <si>
    <t>Y00</t>
  </si>
  <si>
    <t>Input Taxed</t>
  </si>
  <si>
    <t>A transaction for the supply of input taxed goods/services.
Under the GST legislation (Division 40), specific types of activities are classified as input taxed with no GST charged and no entitlement to input tax credits.
Examples of input taxed activities include provision of:
• residential premises for rent; and
• financial supplies, such as the giving of loans.
For input taxed revenue transactions:
• the goods and/or services supplied/sold must be classified as input taxed under GST legislation (Division 40); and
• the price charged must not include GST.</t>
  </si>
  <si>
    <t>Expenditure</t>
  </si>
  <si>
    <t>P10</t>
  </si>
  <si>
    <t>AP</t>
  </si>
  <si>
    <t>An expenditure transaction subject to GST (ie taxable) where:
• the price on the invoice must include GST;
• the Agency/GBD must be entitled to claim a refund from the ATO for the amount of GST paid (ie entitled to claim an input tax credit).</t>
  </si>
  <si>
    <t>D00</t>
  </si>
  <si>
    <t>Expenditure Adjustments</t>
  </si>
  <si>
    <t>A transaction that increases or decreases the input tax credit (refund) due from the ATO.
Expenditure adjustments include:
• the cancellation of a purchase;
• a reduction in consideration for a purchase;
• an increase in consideration for a purchase; or
• a change in the use of a purchase from business use (called creditable purpose) to private use or vice versa.</t>
  </si>
  <si>
    <t xml:space="preserve">Internal </t>
  </si>
  <si>
    <t>A transaction that is either:
• internal to an Agency/GBD and does not affect the amount of GST collected or paid; or
• between GST Group members (called intra-group).
There is no requirement to pay GST on such transactions.  
Internal transactions need to be accounted for separately from other transactions not subject to GST because they are not reported in the Business Activity Statement.
Transactions classified as Internal include:
• transactions within an Agency/GBD, such as -
    • cost centre transfers;
    • end of period adjusting entries (eg unearned revenue, accrued expenses);
• transactions between members of a GST Group, such as -
    • transactions between Agencies that are members of the NTG GST Group;
    • transactions between members of the PAWA GST Group (Treasury GST Circular 02/00 refers).
NOTE:
This GST Code does not apply to transactions between GBDs and transactions between Agencies and GBDs.  Such transactions are not intra-group and consequently may be subject to GST.</t>
  </si>
  <si>
    <t>A transaction that does not include GST in the transaction amount. As no GST is paid there is no associated input tax credit.
Circumstances where an expenditure transaction will not include GST in the price include the following.
• GST-free transactions
Under the GST legislation (Division 38), specific types of transactions are classified as GST-free.  For example, food, health, education and water.  Where an Agency/GBD purchases a GST-free item, no GST is paid and therefore no GST is recorded on the invoice and this GST Code applies.
• Taxes, fees and charges listed in the Commonwealth Treasurer's Determination under Division 81
The Commonwealth's Division 81 Determination lists government taxes, fees and charges that are not subject to GST.
Where an Agency is paying taxes, fees or charges of another Agency that are on the Division 81 Determination, the transaction is intra-group and would be treated as Internal (see Code G00).
• Donations and gifts
Under the GST legislation a donation or gift is treated as a one sided transaction and is not subject to GST.  The GST legislation requires a transaction to have 'consideration' (some benefit to both parties) for it to be subject to GST. This GST Code applies where an Agency/GBD makes 
a donation or gift and receives nothing in return.
• Input taxed transactions
Under the GST legislation (Division 40), specific types of transactions are classified as input taxed with no GST charged and no entitlement to 
input tax credits. This GST Code applies where an Agency/GBD purchases input taxed items, such as residential accomodation or loans. In such 
situations the supplier is not allowed to charge GST and thus no GST is recorded on the invoice and no GST is paid.
• Supplier/Seller not registered for GST
GST can only be charged by a supplier/seller registered for GST.  This GST Code applies where an Agency/GBD makes a purchase from a 
supplier who either:
    • has an Australian Business Number but is not registered for GST; or
    • does not have an Australian Business Number.
No GST is paid as the supplier is not legally allowed to charge GST.  These transactions are subject to the PAYG regime.
• Payment under a Voluntary Agreement
An expenditure transaction made under a Voluntary Agreement is not subject to GST.  Voluntary agreements are subject to the PAYG regime.
NOTE:
Where an expenditure transaction does not include GST, and the transaction is:
• Internal to an Agency/GBD with no effect on GST collected or paid; or
• between members of a GST Group
the transaction will need to be coded to G00 (see above).</t>
  </si>
  <si>
    <t>U00</t>
  </si>
  <si>
    <t>Non-Creditable</t>
  </si>
  <si>
    <t>A transaction that is not business related and as a result the purchasing Agency/GDB is not entitled to any input tax credits.
Transactions that are non-creditable include:
• purchases for private and/or domestic use - Agencies/GBDs will generally not engage in transactions of this type;
• purchases that are not deductible for income tax purposes, such as -
    • fines or penalties;
    • entertainment expenses; and
    • non-compulsory uniforms.</t>
  </si>
  <si>
    <t>This GST Code applies to disbursements of trust monies from an Accountable Officer's Trust Account are not subject to GST.
Transactions involving trust monies need to be accounted for separately from other transactions to satisfy reporting obligations under the GST legislation.</t>
  </si>
  <si>
    <t>Z00</t>
  </si>
  <si>
    <t>Employee Labour</t>
  </si>
  <si>
    <t>A transaction that is a payment of salaries, wages or another payment to an employee related to the employee's provision of his/her labour.
For example:
• salary payments;
• wages;
• overtime or penalty payments;
• leave loading;
• superannuation;
• allowances, such as higher duties allowance and NT allowance.
Employee labour transactions need to be accounted for separately from other transactions because they are not subject to GST and are not reported on the Business Activity Statement.
NOTE:
Personnel related transactions to which this GST Code does not apply include:
• payroll tax;
• reimbursement payments to employees for actual expenditure, such as - 
    • relocation expenses;
    • accommodation;
    • taxi fares; and
• workers' compensation payments, including -
    • legal expenses;
    • medical expenses;
    • rehabilitation expenses.</t>
  </si>
  <si>
    <t>A transaction for the purchase of goods/services that are used in an input taxed activity. Such transactions may include GST, however no entitlement to an input tax credit exists for purchases for an input taxed activity.
Under the GST legislation (Division 40), specific types of activities are classified as input taxed with no GST charged and no entitlement to input tax credits.
Examples of input taxed activities include provision of:
• residential premises for rent; and
• financial supplies, such as the giving of loans.</t>
  </si>
  <si>
    <t>L00</t>
  </si>
  <si>
    <t>Forgo Input Tax</t>
  </si>
  <si>
    <r>
      <t>Standdown Start Date:</t>
    </r>
    <r>
      <rPr>
        <sz val="11"/>
        <color rgb="FFFF0000"/>
        <rFont val="Lato"/>
        <family val="2"/>
      </rPr>
      <t>*</t>
    </r>
  </si>
  <si>
    <r>
      <t>Standdown End Date:</t>
    </r>
    <r>
      <rPr>
        <sz val="11"/>
        <color rgb="FFFF0000"/>
        <rFont val="Lato"/>
        <family val="2"/>
      </rPr>
      <t>*</t>
    </r>
  </si>
  <si>
    <r>
      <t>Standard Class Code:</t>
    </r>
    <r>
      <rPr>
        <sz val="11"/>
        <color rgb="FFFF0000"/>
        <rFont val="Lato"/>
        <family val="2"/>
      </rPr>
      <t>*</t>
    </r>
  </si>
  <si>
    <r>
      <t>Travel From Location:</t>
    </r>
    <r>
      <rPr>
        <sz val="11"/>
        <color rgb="FFFF0000"/>
        <rFont val="Lato"/>
        <family val="2"/>
      </rPr>
      <t>*</t>
    </r>
  </si>
  <si>
    <r>
      <t>Travel Destination:</t>
    </r>
    <r>
      <rPr>
        <sz val="11"/>
        <color rgb="FFFF0000"/>
        <rFont val="Lato"/>
        <family val="2"/>
      </rPr>
      <t>*</t>
    </r>
  </si>
  <si>
    <t>Invoice Date</t>
  </si>
  <si>
    <r>
      <t>Name and Title</t>
    </r>
    <r>
      <rPr>
        <sz val="11"/>
        <color rgb="FFFF0000"/>
        <rFont val="Lato"/>
        <family val="2"/>
      </rPr>
      <t>*</t>
    </r>
  </si>
  <si>
    <r>
      <t>Contact Phone Number</t>
    </r>
    <r>
      <rPr>
        <sz val="11"/>
        <color rgb="FFFF0000"/>
        <rFont val="Lato"/>
        <family val="2"/>
      </rPr>
      <t>*</t>
    </r>
  </si>
  <si>
    <t>accountspayable@nt.gov.au</t>
  </si>
  <si>
    <t>Accounts Paybale (Department of Corporate and Digital Development):</t>
  </si>
  <si>
    <t>Completed applications should be sent to:</t>
  </si>
  <si>
    <t>Phone: 8943 6237</t>
  </si>
  <si>
    <t>Standdown Pay Period:*</t>
  </si>
  <si>
    <r>
      <t xml:space="preserve">End of Half Semester Travel - Kilometre Claim - FAMILY.
</t>
    </r>
    <r>
      <rPr>
        <i/>
        <sz val="11"/>
        <color theme="1" tint="0.499984740745262"/>
        <rFont val="Calibri"/>
        <family val="2"/>
        <scheme val="minor"/>
      </rPr>
      <t>*This allowance does not exceed the cost of return economy class travel by commercial air transport.</t>
    </r>
  </si>
  <si>
    <r>
      <t xml:space="preserve">End of Half Semester Travel - Kilometre Claim - SINGLE.
</t>
    </r>
    <r>
      <rPr>
        <i/>
        <sz val="11"/>
        <color theme="1" tint="0.499984740745262"/>
        <rFont val="Calibri"/>
        <family val="2"/>
        <scheme val="minor"/>
      </rPr>
      <t xml:space="preserve">
*This allowance does not exceed the cost of  return economy class travel by commercial air transport.
</t>
    </r>
    <r>
      <rPr>
        <sz val="11"/>
        <color theme="1"/>
        <rFont val="Calibri"/>
        <family val="2"/>
        <scheme val="minor"/>
      </rPr>
      <t xml:space="preserve">
</t>
    </r>
  </si>
  <si>
    <r>
      <t xml:space="preserve">Return economy class travel by normal commercial air transport to an alternate location.
</t>
    </r>
    <r>
      <rPr>
        <i/>
        <sz val="11"/>
        <color theme="1" tint="0.499984740745262"/>
        <rFont val="Calibri"/>
        <family val="2"/>
        <scheme val="minor"/>
      </rPr>
      <t>*This reimbursement is not to exceed the costs of travel to either Darwin or Alice Springs.</t>
    </r>
  </si>
  <si>
    <r>
      <t xml:space="preserve">Return economy class travel by normal commercial air transport.
</t>
    </r>
    <r>
      <rPr>
        <i/>
        <sz val="11"/>
        <color theme="1" tint="0.499984740745262"/>
        <rFont val="Calibri"/>
        <family val="2"/>
        <scheme val="minor"/>
      </rPr>
      <t>*This reimbursement is to Darwin or Alice Springs (whichever is closer)</t>
    </r>
    <r>
      <rPr>
        <sz val="11"/>
        <color theme="1"/>
        <rFont val="Calibri"/>
        <family val="2"/>
        <scheme val="minor"/>
      </rPr>
      <t xml:space="preserve">
</t>
    </r>
  </si>
  <si>
    <t xml:space="preserve">&gt; Rates set out each year under Determination 1 of 2025 - Vehicle Allowance (Bylaw-32)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</si>
</sst>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mm/yyyy;@"/>
    <numFmt numFmtId="165" formatCode="&quot;$&quot;#,##0.00"/>
  </numFmts>
  <fonts count="23" x14ac:knownFonts="1">
    <font>
      <sz val="11"/>
      <color theme="1"/>
      <name val="Calibri"/>
      <family val="2"/>
      <scheme val="minor"/>
    </font>
    <font>
      <b/>
      <sz val="10"/>
      <name val="Arial"/>
      <family val="2"/>
    </font>
    <font>
      <sz val="10"/>
      <name val="Arial"/>
      <family val="2"/>
    </font>
    <font>
      <sz val="8"/>
      <name val="Arial"/>
      <family val="2"/>
    </font>
    <font>
      <b/>
      <sz val="10"/>
      <color indexed="9"/>
      <name val="Arial"/>
      <family val="2"/>
    </font>
    <font>
      <b/>
      <sz val="11"/>
      <name val="Lato"/>
      <family val="2"/>
    </font>
    <font>
      <sz val="11"/>
      <color theme="1"/>
      <name val="Lato"/>
      <family val="2"/>
    </font>
    <font>
      <sz val="11"/>
      <name val="Lato"/>
      <family val="2"/>
    </font>
    <font>
      <b/>
      <sz val="11"/>
      <color theme="0"/>
      <name val="Lato"/>
      <family val="2"/>
    </font>
    <font>
      <sz val="11"/>
      <color indexed="9"/>
      <name val="Lato"/>
      <family val="2"/>
    </font>
    <font>
      <b/>
      <sz val="11"/>
      <color indexed="9"/>
      <name val="Lato"/>
      <family val="2"/>
    </font>
    <font>
      <sz val="11"/>
      <color rgb="FFFF0000"/>
      <name val="Lato"/>
      <family val="2"/>
    </font>
    <font>
      <sz val="10.5"/>
      <name val="Lato"/>
      <family val="2"/>
    </font>
    <font>
      <b/>
      <sz val="10"/>
      <name val="Lato"/>
      <family val="2"/>
    </font>
    <font>
      <b/>
      <sz val="10"/>
      <color rgb="FFFF0000"/>
      <name val="Lato"/>
      <family val="2"/>
    </font>
    <font>
      <b/>
      <sz val="11"/>
      <color rgb="FFFF0000"/>
      <name val="Lato"/>
      <family val="2"/>
    </font>
    <font>
      <sz val="11"/>
      <color rgb="FFFF0000"/>
      <name val="Calibri"/>
      <family val="2"/>
      <scheme val="minor"/>
    </font>
    <font>
      <b/>
      <sz val="11"/>
      <color theme="1"/>
      <name val="Lato"/>
      <family val="2"/>
    </font>
    <font>
      <b/>
      <sz val="11"/>
      <color theme="0" tint="-0.14999847407452621"/>
      <name val="Lato"/>
      <family val="2"/>
    </font>
    <font>
      <u/>
      <sz val="11"/>
      <color theme="10"/>
      <name val="Calibri"/>
      <family val="2"/>
      <scheme val="minor"/>
    </font>
    <font>
      <u/>
      <sz val="11"/>
      <color rgb="FFFF0000"/>
      <name val="Calibri"/>
      <family val="2"/>
      <scheme val="minor"/>
    </font>
    <font>
      <u/>
      <sz val="11"/>
      <color theme="10"/>
      <name val="Lato"/>
      <family val="2"/>
    </font>
    <font>
      <i/>
      <sz val="11"/>
      <color theme="1" tint="0.499984740745262"/>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CE4C0C"/>
        <bgColor indexed="64"/>
      </patternFill>
    </fill>
    <fill>
      <patternFill patternType="solid">
        <fgColor rgb="FF002060"/>
        <bgColor indexed="64"/>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9"/>
      </right>
      <top style="medium">
        <color indexed="64"/>
      </top>
      <bottom style="thin">
        <color indexed="64"/>
      </bottom>
      <diagonal/>
    </border>
    <border>
      <left style="medium">
        <color indexed="9"/>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medium">
        <color indexed="9"/>
      </right>
      <top style="medium">
        <color indexed="64"/>
      </top>
      <bottom/>
      <diagonal/>
    </border>
    <border>
      <left style="medium">
        <color indexed="9"/>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top style="thin">
        <color rgb="FF000000"/>
      </top>
      <bottom/>
      <diagonal/>
    </border>
    <border>
      <left/>
      <right style="thin">
        <color indexed="64"/>
      </right>
      <top style="thin">
        <color rgb="FF000000"/>
      </top>
      <bottom/>
      <diagonal/>
    </border>
  </borders>
  <cellStyleXfs count="3">
    <xf numFmtId="0" fontId="0" fillId="0" borderId="0"/>
    <xf numFmtId="0" fontId="2" fillId="0" borderId="0"/>
    <xf numFmtId="0" fontId="19" fillId="0" borderId="0" applyNumberFormat="0" applyFill="0" applyBorder="0" applyAlignment="0" applyProtection="0"/>
  </cellStyleXfs>
  <cellXfs count="215">
    <xf numFmtId="0" fontId="0" fillId="0" borderId="0" xfId="0"/>
    <xf numFmtId="0" fontId="2" fillId="0" borderId="0" xfId="1"/>
    <xf numFmtId="0" fontId="3" fillId="0" borderId="0" xfId="1" applyFont="1" applyAlignment="1">
      <alignment vertical="center" wrapText="1"/>
    </xf>
    <xf numFmtId="0" fontId="1" fillId="0" borderId="0" xfId="1" applyFont="1"/>
    <xf numFmtId="0" fontId="4" fillId="0" borderId="0" xfId="1" applyFont="1"/>
    <xf numFmtId="0" fontId="6" fillId="0" borderId="0" xfId="0" applyFont="1"/>
    <xf numFmtId="0" fontId="7" fillId="0" borderId="9" xfId="0" applyFont="1" applyBorder="1"/>
    <xf numFmtId="0" fontId="7" fillId="0" borderId="10" xfId="0" applyFont="1" applyBorder="1"/>
    <xf numFmtId="0" fontId="7" fillId="0" borderId="0" xfId="0" applyFont="1"/>
    <xf numFmtId="0" fontId="5" fillId="0" borderId="8" xfId="0" applyFont="1" applyBorder="1"/>
    <xf numFmtId="0" fontId="5" fillId="0" borderId="9" xfId="0" applyFont="1" applyBorder="1"/>
    <xf numFmtId="164" fontId="5" fillId="0" borderId="0" xfId="0" applyNumberFormat="1" applyFont="1" applyAlignment="1">
      <alignment vertical="center"/>
    </xf>
    <xf numFmtId="164" fontId="5" fillId="0" borderId="12" xfId="0" applyNumberFormat="1" applyFont="1" applyBorder="1" applyAlignment="1">
      <alignment vertical="center"/>
    </xf>
    <xf numFmtId="0" fontId="7" fillId="0" borderId="11" xfId="0" applyFont="1" applyBorder="1"/>
    <xf numFmtId="0" fontId="5" fillId="0" borderId="0" xfId="0" applyFont="1"/>
    <xf numFmtId="0" fontId="9" fillId="0" borderId="0" xfId="0" applyFont="1" applyAlignment="1">
      <alignment vertical="center"/>
    </xf>
    <xf numFmtId="0" fontId="7" fillId="0" borderId="12" xfId="0" applyFont="1" applyBorder="1"/>
    <xf numFmtId="0" fontId="5" fillId="0" borderId="0" xfId="0" applyFont="1" applyAlignment="1">
      <alignment vertical="center"/>
    </xf>
    <xf numFmtId="0" fontId="9" fillId="0" borderId="12" xfId="0" applyFont="1" applyBorder="1" applyAlignment="1">
      <alignment vertical="center"/>
    </xf>
    <xf numFmtId="0" fontId="7" fillId="0" borderId="14" xfId="0" applyFont="1" applyBorder="1" applyAlignment="1">
      <alignment horizontal="left"/>
    </xf>
    <xf numFmtId="0" fontId="7" fillId="0" borderId="15" xfId="0" applyFont="1" applyBorder="1"/>
    <xf numFmtId="0" fontId="9" fillId="0" borderId="15" xfId="0" applyFont="1" applyBorder="1" applyAlignment="1">
      <alignment vertical="center"/>
    </xf>
    <xf numFmtId="0" fontId="9" fillId="0" borderId="16" xfId="0" applyFont="1" applyBorder="1" applyAlignment="1">
      <alignment vertical="center"/>
    </xf>
    <xf numFmtId="0" fontId="7" fillId="0" borderId="0" xfId="0" applyFont="1" applyAlignment="1">
      <alignment horizontal="center"/>
    </xf>
    <xf numFmtId="0" fontId="7" fillId="0" borderId="22" xfId="0" applyFont="1" applyBorder="1"/>
    <xf numFmtId="8" fontId="7" fillId="0" borderId="0" xfId="0" applyNumberFormat="1" applyFont="1"/>
    <xf numFmtId="0" fontId="7" fillId="0" borderId="23" xfId="0" applyFont="1" applyBorder="1"/>
    <xf numFmtId="0" fontId="7" fillId="0" borderId="24" xfId="0" applyFont="1" applyBorder="1"/>
    <xf numFmtId="0" fontId="8" fillId="4" borderId="0" xfId="1" applyFont="1" applyFill="1" applyAlignment="1">
      <alignment horizontal="center" vertical="center" wrapText="1"/>
    </xf>
    <xf numFmtId="0" fontId="10" fillId="0" borderId="0" xfId="1" applyFont="1" applyAlignment="1">
      <alignment horizontal="center" vertical="center" wrapText="1"/>
    </xf>
    <xf numFmtId="0" fontId="5" fillId="0" borderId="0" xfId="1" applyFont="1" applyAlignment="1">
      <alignment vertical="center" wrapText="1"/>
    </xf>
    <xf numFmtId="0" fontId="7" fillId="0" borderId="29" xfId="1" applyFont="1" applyBorder="1" applyAlignment="1">
      <alignment horizontal="center" vertical="top" wrapText="1"/>
    </xf>
    <xf numFmtId="0" fontId="7" fillId="0" borderId="0" xfId="1" applyFont="1" applyAlignment="1">
      <alignment vertical="top" wrapText="1"/>
    </xf>
    <xf numFmtId="0" fontId="5" fillId="3" borderId="0" xfId="1" applyFont="1" applyFill="1" applyAlignment="1">
      <alignment horizontal="center" vertical="center" wrapText="1"/>
    </xf>
    <xf numFmtId="0" fontId="5" fillId="0" borderId="0" xfId="1" applyFont="1" applyAlignment="1">
      <alignment horizontal="center" vertical="center" wrapText="1"/>
    </xf>
    <xf numFmtId="0" fontId="11" fillId="0" borderId="0" xfId="0" applyFont="1"/>
    <xf numFmtId="0" fontId="12" fillId="0" borderId="0" xfId="0" applyFont="1"/>
    <xf numFmtId="0" fontId="6" fillId="0" borderId="0" xfId="0" applyFont="1" applyAlignment="1">
      <alignment vertical="center"/>
    </xf>
    <xf numFmtId="0" fontId="17" fillId="0" borderId="0" xfId="0" applyFont="1" applyAlignment="1">
      <alignment vertical="center"/>
    </xf>
    <xf numFmtId="0" fontId="17" fillId="0" borderId="27" xfId="0" applyFont="1" applyBorder="1"/>
    <xf numFmtId="0" fontId="17" fillId="0" borderId="28" xfId="0" applyFont="1" applyBorder="1"/>
    <xf numFmtId="0" fontId="17" fillId="0" borderId="34" xfId="0" applyFont="1" applyBorder="1"/>
    <xf numFmtId="0" fontId="17" fillId="0" borderId="12" xfId="0" applyFont="1" applyBorder="1" applyAlignment="1">
      <alignment vertical="center"/>
    </xf>
    <xf numFmtId="0" fontId="17" fillId="0" borderId="23" xfId="0" applyFont="1" applyBorder="1" applyAlignment="1">
      <alignment vertical="center"/>
    </xf>
    <xf numFmtId="0" fontId="17" fillId="0" borderId="24" xfId="0" applyFont="1" applyBorder="1" applyAlignment="1">
      <alignment vertical="center"/>
    </xf>
    <xf numFmtId="165" fontId="7" fillId="0" borderId="19" xfId="0" applyNumberFormat="1" applyFont="1" applyBorder="1" applyAlignment="1" applyProtection="1">
      <alignment horizontal="center" vertical="top"/>
      <protection locked="0"/>
    </xf>
    <xf numFmtId="0" fontId="7" fillId="0" borderId="35" xfId="0" applyFont="1" applyBorder="1"/>
    <xf numFmtId="0" fontId="7" fillId="0" borderId="36" xfId="0" applyFont="1" applyBorder="1"/>
    <xf numFmtId="0" fontId="7" fillId="0" borderId="36" xfId="0" applyFont="1" applyBorder="1" applyAlignment="1">
      <alignment horizontal="center"/>
    </xf>
    <xf numFmtId="0" fontId="7" fillId="0" borderId="37" xfId="0" applyFont="1" applyBorder="1" applyAlignment="1">
      <alignment horizontal="center"/>
    </xf>
    <xf numFmtId="0" fontId="7" fillId="0" borderId="8" xfId="0" applyFont="1" applyBorder="1"/>
    <xf numFmtId="0" fontId="7" fillId="0" borderId="9" xfId="0" applyFont="1" applyBorder="1" applyAlignment="1">
      <alignment horizontal="center"/>
    </xf>
    <xf numFmtId="0" fontId="6" fillId="0" borderId="28" xfId="0" applyFont="1" applyBorder="1"/>
    <xf numFmtId="0" fontId="6" fillId="0" borderId="34" xfId="0" applyFont="1" applyBorder="1"/>
    <xf numFmtId="0" fontId="6" fillId="0" borderId="11" xfId="0" applyFont="1" applyBorder="1"/>
    <xf numFmtId="0" fontId="6" fillId="0" borderId="12" xfId="0" applyFont="1" applyBorder="1"/>
    <xf numFmtId="0" fontId="6" fillId="0" borderId="22" xfId="0" applyFont="1" applyBorder="1"/>
    <xf numFmtId="0" fontId="6" fillId="0" borderId="23" xfId="0" applyFont="1" applyBorder="1"/>
    <xf numFmtId="0" fontId="6" fillId="0" borderId="24" xfId="0" applyFont="1" applyBorder="1"/>
    <xf numFmtId="0" fontId="5" fillId="0" borderId="1" xfId="0" applyFont="1" applyBorder="1" applyAlignment="1">
      <alignment vertical="center"/>
    </xf>
    <xf numFmtId="0" fontId="5" fillId="0" borderId="2" xfId="0" applyFont="1" applyBorder="1" applyAlignment="1">
      <alignment vertical="center"/>
    </xf>
    <xf numFmtId="0" fontId="5" fillId="0" borderId="39" xfId="0" applyFont="1" applyBorder="1" applyAlignment="1">
      <alignment vertical="center"/>
    </xf>
    <xf numFmtId="0" fontId="17" fillId="0" borderId="11" xfId="0" applyFont="1" applyBorder="1" applyAlignment="1">
      <alignment horizontal="left" vertical="center"/>
    </xf>
    <xf numFmtId="0" fontId="7" fillId="0" borderId="11" xfId="0" applyFont="1" applyBorder="1" applyAlignment="1">
      <alignment horizontal="left"/>
    </xf>
    <xf numFmtId="0" fontId="7" fillId="0" borderId="0" xfId="0" applyFont="1" applyAlignment="1">
      <alignment horizontal="left"/>
    </xf>
    <xf numFmtId="0" fontId="19" fillId="0" borderId="0" xfId="2" applyFill="1" applyBorder="1" applyAlignment="1">
      <alignment horizontal="center"/>
    </xf>
    <xf numFmtId="0" fontId="8" fillId="4" borderId="17"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8" xfId="0" applyFont="1" applyFill="1" applyBorder="1" applyAlignment="1">
      <alignment horizontal="center" vertical="center"/>
    </xf>
    <xf numFmtId="0" fontId="17" fillId="0" borderId="11" xfId="0" applyFont="1" applyBorder="1"/>
    <xf numFmtId="0" fontId="21" fillId="0" borderId="0" xfId="2" applyFont="1" applyAlignment="1">
      <alignment horizontal="left" vertical="center"/>
    </xf>
    <xf numFmtId="0" fontId="17" fillId="0" borderId="0" xfId="0" applyFont="1" applyAlignment="1">
      <alignment horizontal="left" vertical="center"/>
    </xf>
    <xf numFmtId="0" fontId="16" fillId="0" borderId="17" xfId="0" applyFont="1" applyBorder="1" applyAlignment="1">
      <alignment horizontal="left" vertical="top" wrapText="1"/>
    </xf>
    <xf numFmtId="0" fontId="16" fillId="0" borderId="9" xfId="0" applyFont="1" applyBorder="1" applyAlignment="1">
      <alignment horizontal="left" vertical="top" wrapText="1"/>
    </xf>
    <xf numFmtId="0" fontId="16" fillId="0" borderId="18" xfId="0" applyFont="1" applyBorder="1" applyAlignment="1">
      <alignment horizontal="left" vertical="top" wrapText="1"/>
    </xf>
    <xf numFmtId="0" fontId="7" fillId="0" borderId="8" xfId="0" applyFont="1" applyBorder="1" applyAlignment="1" applyProtection="1">
      <alignment horizontal="center" vertical="top"/>
      <protection locked="0"/>
    </xf>
    <xf numFmtId="0" fontId="7" fillId="0" borderId="9" xfId="0" applyFont="1" applyBorder="1" applyAlignment="1" applyProtection="1">
      <alignment horizontal="center" vertical="top"/>
      <protection locked="0"/>
    </xf>
    <xf numFmtId="0" fontId="7" fillId="0" borderId="11"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14" xfId="0" applyFont="1" applyBorder="1" applyAlignment="1" applyProtection="1">
      <alignment horizontal="center" vertical="top"/>
      <protection locked="0"/>
    </xf>
    <xf numFmtId="0" fontId="7" fillId="0" borderId="15" xfId="0" applyFont="1" applyBorder="1" applyAlignment="1" applyProtection="1">
      <alignment horizontal="center" vertical="top"/>
      <protection locked="0"/>
    </xf>
    <xf numFmtId="165" fontId="7" fillId="0" borderId="17" xfId="0" applyNumberFormat="1" applyFont="1" applyBorder="1" applyAlignment="1" applyProtection="1">
      <alignment horizontal="center" vertical="top"/>
      <protection locked="0"/>
    </xf>
    <xf numFmtId="165" fontId="7" fillId="0" borderId="9" xfId="0" applyNumberFormat="1" applyFont="1" applyBorder="1" applyAlignment="1" applyProtection="1">
      <alignment horizontal="center" vertical="top"/>
      <protection locked="0"/>
    </xf>
    <xf numFmtId="165" fontId="7" fillId="0" borderId="18" xfId="0" applyNumberFormat="1" applyFont="1" applyBorder="1" applyAlignment="1" applyProtection="1">
      <alignment horizontal="center" vertical="top"/>
      <protection locked="0"/>
    </xf>
    <xf numFmtId="165" fontId="7" fillId="0" borderId="19" xfId="0" applyNumberFormat="1" applyFont="1" applyBorder="1" applyAlignment="1" applyProtection="1">
      <alignment horizontal="center" vertical="top"/>
      <protection locked="0"/>
    </xf>
    <xf numFmtId="165" fontId="7" fillId="0" borderId="0" xfId="0" applyNumberFormat="1" applyFont="1" applyAlignment="1" applyProtection="1">
      <alignment horizontal="center" vertical="top"/>
      <protection locked="0"/>
    </xf>
    <xf numFmtId="165" fontId="7" fillId="0" borderId="13" xfId="0" applyNumberFormat="1" applyFont="1" applyBorder="1" applyAlignment="1" applyProtection="1">
      <alignment horizontal="center" vertical="top"/>
      <protection locked="0"/>
    </xf>
    <xf numFmtId="165" fontId="7" fillId="0" borderId="20" xfId="0" applyNumberFormat="1" applyFont="1" applyBorder="1" applyAlignment="1" applyProtection="1">
      <alignment horizontal="center" vertical="top"/>
      <protection locked="0"/>
    </xf>
    <xf numFmtId="165" fontId="7" fillId="0" borderId="15" xfId="0" applyNumberFormat="1" applyFont="1" applyBorder="1" applyAlignment="1" applyProtection="1">
      <alignment horizontal="center" vertical="top"/>
      <protection locked="0"/>
    </xf>
    <xf numFmtId="165" fontId="7" fillId="0" borderId="21" xfId="0" applyNumberFormat="1" applyFont="1" applyBorder="1" applyAlignment="1" applyProtection="1">
      <alignment horizontal="center" vertical="top"/>
      <protection locked="0"/>
    </xf>
    <xf numFmtId="165" fontId="7" fillId="2" borderId="30" xfId="0" applyNumberFormat="1" applyFont="1" applyFill="1" applyBorder="1" applyAlignment="1">
      <alignment horizontal="center" vertical="top"/>
    </xf>
    <xf numFmtId="165" fontId="7" fillId="2" borderId="41" xfId="0" applyNumberFormat="1" applyFont="1" applyFill="1" applyBorder="1" applyAlignment="1">
      <alignment horizontal="center" vertical="top"/>
    </xf>
    <xf numFmtId="0" fontId="11" fillId="0" borderId="8"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11" fillId="0" borderId="18" xfId="0" applyFont="1" applyBorder="1" applyAlignment="1" applyProtection="1">
      <alignment horizontal="center" vertical="top" wrapText="1"/>
      <protection locked="0"/>
    </xf>
    <xf numFmtId="165" fontId="7" fillId="2" borderId="5" xfId="0" applyNumberFormat="1" applyFont="1" applyFill="1" applyBorder="1" applyAlignment="1">
      <alignment horizontal="center" vertical="top"/>
    </xf>
    <xf numFmtId="165" fontId="7" fillId="2" borderId="4" xfId="0" applyNumberFormat="1" applyFont="1" applyFill="1" applyBorder="1" applyAlignment="1">
      <alignment horizontal="center" vertical="top"/>
    </xf>
    <xf numFmtId="165" fontId="7" fillId="2" borderId="6" xfId="0" applyNumberFormat="1" applyFont="1" applyFill="1" applyBorder="1" applyAlignment="1">
      <alignment horizontal="center" vertical="top"/>
    </xf>
    <xf numFmtId="165" fontId="7" fillId="2" borderId="7" xfId="0" applyNumberFormat="1" applyFont="1" applyFill="1" applyBorder="1" applyAlignment="1">
      <alignment horizontal="center" vertical="top"/>
    </xf>
    <xf numFmtId="0" fontId="0" fillId="0" borderId="30" xfId="0" applyBorder="1" applyAlignment="1">
      <alignment horizontal="left" vertical="top" wrapText="1"/>
    </xf>
    <xf numFmtId="49" fontId="7" fillId="0" borderId="30" xfId="0" applyNumberFormat="1" applyFont="1" applyBorder="1" applyAlignment="1" applyProtection="1">
      <alignment horizontal="center" vertical="top"/>
      <protection locked="0"/>
    </xf>
    <xf numFmtId="0" fontId="0" fillId="0" borderId="33" xfId="0" applyBorder="1" applyAlignment="1">
      <alignment horizontal="left" vertical="top" wrapText="1"/>
    </xf>
    <xf numFmtId="0" fontId="6" fillId="0" borderId="11" xfId="0" applyFont="1" applyBorder="1" applyAlignment="1">
      <alignment horizontal="left" vertical="center" wrapText="1"/>
    </xf>
    <xf numFmtId="0" fontId="6" fillId="0" borderId="0" xfId="0" applyFont="1" applyAlignment="1">
      <alignment horizontal="left" vertical="center"/>
    </xf>
    <xf numFmtId="0" fontId="6" fillId="0" borderId="11" xfId="0" applyFont="1" applyBorder="1" applyAlignment="1">
      <alignment horizontal="left" vertical="center"/>
    </xf>
    <xf numFmtId="0" fontId="20" fillId="0" borderId="19" xfId="2" applyFont="1" applyBorder="1" applyAlignment="1">
      <alignment horizontal="left" vertical="top" wrapText="1"/>
    </xf>
    <xf numFmtId="0" fontId="20" fillId="0" borderId="0" xfId="2" applyFont="1" applyBorder="1" applyAlignment="1">
      <alignment horizontal="left" vertical="top" wrapText="1"/>
    </xf>
    <xf numFmtId="0" fontId="20" fillId="0" borderId="13" xfId="2" applyFont="1" applyBorder="1" applyAlignment="1">
      <alignment horizontal="left" vertical="top" wrapText="1"/>
    </xf>
    <xf numFmtId="0" fontId="20" fillId="0" borderId="20" xfId="2" applyFont="1" applyBorder="1" applyAlignment="1">
      <alignment horizontal="left" vertical="top" wrapText="1"/>
    </xf>
    <xf numFmtId="0" fontId="20" fillId="0" borderId="15" xfId="2" applyFont="1" applyBorder="1" applyAlignment="1">
      <alignment horizontal="left" vertical="top" wrapText="1"/>
    </xf>
    <xf numFmtId="0" fontId="20" fillId="0" borderId="21" xfId="2" applyFont="1" applyBorder="1" applyAlignment="1">
      <alignment horizontal="left" vertical="top" wrapText="1"/>
    </xf>
    <xf numFmtId="0" fontId="17" fillId="0" borderId="11"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49" fontId="7" fillId="0" borderId="6" xfId="0" applyNumberFormat="1" applyFont="1" applyBorder="1" applyAlignment="1" applyProtection="1">
      <alignment horizontal="center" vertical="top"/>
      <protection locked="0"/>
    </xf>
    <xf numFmtId="0" fontId="5" fillId="0" borderId="0" xfId="0" applyFont="1" applyAlignment="1">
      <alignment horizontal="right"/>
    </xf>
    <xf numFmtId="8" fontId="5" fillId="0" borderId="0" xfId="0" applyNumberFormat="1" applyFont="1" applyAlignment="1">
      <alignment horizontal="right"/>
    </xf>
    <xf numFmtId="8" fontId="5" fillId="0" borderId="12" xfId="0" applyNumberFormat="1" applyFont="1" applyBorder="1" applyAlignment="1">
      <alignment horizontal="right"/>
    </xf>
    <xf numFmtId="0" fontId="5" fillId="0" borderId="0" xfId="0" applyFont="1" applyAlignment="1">
      <alignment horizontal="right" vertical="center"/>
    </xf>
    <xf numFmtId="0" fontId="21" fillId="0" borderId="0" xfId="2" applyFont="1" applyAlignment="1">
      <alignment horizontal="left" vertical="center"/>
    </xf>
    <xf numFmtId="0" fontId="8" fillId="4" borderId="2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xf>
    <xf numFmtId="0" fontId="8" fillId="4" borderId="28" xfId="0" applyFont="1" applyFill="1" applyBorder="1" applyAlignment="1">
      <alignment horizontal="center" vertical="center"/>
    </xf>
    <xf numFmtId="0" fontId="13" fillId="0" borderId="11" xfId="0" applyFont="1" applyBorder="1" applyAlignment="1">
      <alignment horizontal="center"/>
    </xf>
    <xf numFmtId="0" fontId="13" fillId="0" borderId="0" xfId="0" applyFont="1" applyAlignment="1">
      <alignment horizontal="center"/>
    </xf>
    <xf numFmtId="0" fontId="5" fillId="0" borderId="5"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6" xfId="0" applyFont="1" applyBorder="1" applyAlignment="1" applyProtection="1">
      <alignment horizontal="left"/>
      <protection locked="0"/>
    </xf>
    <xf numFmtId="0" fontId="13" fillId="0" borderId="13" xfId="0" applyFont="1" applyBorder="1" applyAlignment="1">
      <alignment horizontal="center"/>
    </xf>
    <xf numFmtId="49" fontId="5" fillId="0" borderId="5" xfId="0" applyNumberFormat="1" applyFont="1" applyBorder="1" applyAlignment="1" applyProtection="1">
      <alignment horizontal="left"/>
      <protection locked="0"/>
    </xf>
    <xf numFmtId="49" fontId="5" fillId="0" borderId="4" xfId="0" applyNumberFormat="1" applyFont="1" applyBorder="1" applyAlignment="1" applyProtection="1">
      <alignment horizontal="left"/>
      <protection locked="0"/>
    </xf>
    <xf numFmtId="49" fontId="5" fillId="0" borderId="6" xfId="0" applyNumberFormat="1" applyFont="1" applyBorder="1" applyAlignment="1" applyProtection="1">
      <alignment horizontal="left"/>
      <protection locked="0"/>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19" fillId="0" borderId="35" xfId="2" applyFill="1" applyBorder="1" applyAlignment="1">
      <alignment horizontal="center"/>
    </xf>
    <xf numFmtId="0" fontId="19" fillId="0" borderId="36" xfId="2" applyFill="1" applyBorder="1" applyAlignment="1">
      <alignment horizontal="center"/>
    </xf>
    <xf numFmtId="0" fontId="19" fillId="0" borderId="37" xfId="2" applyFill="1" applyBorder="1" applyAlignment="1">
      <alignment horizontal="center"/>
    </xf>
    <xf numFmtId="0" fontId="19" fillId="0" borderId="11" xfId="2" applyBorder="1" applyAlignment="1">
      <alignment horizontal="left"/>
    </xf>
    <xf numFmtId="0" fontId="19" fillId="0" borderId="0" xfId="2" applyAlignment="1">
      <alignment horizontal="left"/>
    </xf>
    <xf numFmtId="0" fontId="7" fillId="0" borderId="11" xfId="0" applyFont="1" applyBorder="1" applyAlignment="1">
      <alignment horizontal="left"/>
    </xf>
    <xf numFmtId="0" fontId="7" fillId="0" borderId="0" xfId="0" applyFont="1" applyAlignment="1">
      <alignment horizontal="left"/>
    </xf>
    <xf numFmtId="0" fontId="7" fillId="0" borderId="1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3" fillId="0" borderId="11" xfId="0" applyFont="1" applyBorder="1" applyAlignment="1">
      <alignment horizontal="right"/>
    </xf>
    <xf numFmtId="0" fontId="13" fillId="0" borderId="0" xfId="0" applyFont="1" applyAlignment="1">
      <alignment horizontal="right"/>
    </xf>
    <xf numFmtId="0" fontId="7" fillId="0" borderId="5"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6" xfId="0" applyFont="1" applyBorder="1" applyAlignment="1" applyProtection="1">
      <alignment horizontal="left"/>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38" xfId="0" applyFont="1" applyBorder="1" applyAlignment="1">
      <alignment horizontal="left" vertical="center"/>
    </xf>
    <xf numFmtId="0" fontId="5" fillId="0" borderId="2" xfId="0" applyFont="1" applyBorder="1" applyAlignment="1">
      <alignment horizontal="left" vertical="center"/>
    </xf>
    <xf numFmtId="0" fontId="5" fillId="0" borderId="40" xfId="0" applyFont="1" applyBorder="1" applyAlignment="1">
      <alignment horizontal="lef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7" xfId="0" applyFont="1" applyFill="1" applyBorder="1" applyAlignment="1">
      <alignment horizontal="center" vertical="center"/>
    </xf>
    <xf numFmtId="14" fontId="5" fillId="0" borderId="5" xfId="0" applyNumberFormat="1" applyFont="1" applyBorder="1" applyAlignment="1">
      <alignment horizontal="left" wrapText="1"/>
    </xf>
    <xf numFmtId="0" fontId="5" fillId="0" borderId="4" xfId="0" applyFont="1" applyBorder="1" applyAlignment="1">
      <alignment horizontal="left" wrapText="1"/>
    </xf>
    <xf numFmtId="0" fontId="5" fillId="0" borderId="6" xfId="0" applyFont="1" applyBorder="1" applyAlignment="1">
      <alignment horizontal="left" wrapText="1"/>
    </xf>
    <xf numFmtId="0" fontId="5" fillId="0" borderId="38"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7" fillId="0" borderId="19" xfId="0" quotePrefix="1" applyFont="1" applyBorder="1" applyAlignment="1">
      <alignment horizontal="center" vertical="center"/>
    </xf>
    <xf numFmtId="0" fontId="7" fillId="0" borderId="0" xfId="0" quotePrefix="1" applyFont="1" applyAlignment="1">
      <alignment horizontal="center" vertical="center"/>
    </xf>
    <xf numFmtId="0" fontId="7" fillId="0" borderId="13" xfId="0" quotePrefix="1" applyFont="1" applyBorder="1" applyAlignment="1">
      <alignment horizontal="center" vertical="center"/>
    </xf>
    <xf numFmtId="0" fontId="8" fillId="4" borderId="2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7" fillId="0" borderId="19" xfId="0" applyFont="1" applyBorder="1" applyAlignment="1">
      <alignment horizontal="center" vertical="top"/>
    </xf>
    <xf numFmtId="0" fontId="7" fillId="0" borderId="0" xfId="0" applyFont="1" applyAlignment="1">
      <alignment horizontal="center" vertical="top"/>
    </xf>
    <xf numFmtId="0" fontId="7" fillId="0" borderId="13" xfId="0" applyFont="1" applyBorder="1" applyAlignment="1">
      <alignment horizontal="center" vertical="top"/>
    </xf>
    <xf numFmtId="0" fontId="7" fillId="0" borderId="19"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13" xfId="0" applyFont="1" applyBorder="1" applyAlignment="1" applyProtection="1">
      <alignment horizontal="center"/>
      <protection locked="0"/>
    </xf>
    <xf numFmtId="0" fontId="7" fillId="0" borderId="19" xfId="0" quotePrefix="1" applyFont="1" applyBorder="1" applyAlignment="1">
      <alignment horizontal="center"/>
    </xf>
    <xf numFmtId="0" fontId="7" fillId="0" borderId="0" xfId="0" quotePrefix="1" applyFont="1" applyAlignment="1">
      <alignment horizontal="center"/>
    </xf>
    <xf numFmtId="0" fontId="7" fillId="0" borderId="13" xfId="0" quotePrefix="1" applyFont="1" applyBorder="1" applyAlignment="1">
      <alignment horizontal="center"/>
    </xf>
    <xf numFmtId="0" fontId="7" fillId="0" borderId="20" xfId="0" applyFont="1" applyBorder="1" applyAlignment="1">
      <alignment horizontal="center" vertical="center"/>
    </xf>
    <xf numFmtId="0" fontId="7" fillId="0" borderId="15" xfId="0" applyFont="1" applyBorder="1" applyAlignment="1">
      <alignment horizontal="center" vertical="center"/>
    </xf>
    <xf numFmtId="0" fontId="7" fillId="0" borderId="21" xfId="0" applyFont="1" applyBorder="1" applyAlignment="1">
      <alignment horizontal="center" vertical="center"/>
    </xf>
    <xf numFmtId="49" fontId="7" fillId="0" borderId="5" xfId="0" applyNumberFormat="1" applyFont="1" applyBorder="1" applyAlignment="1" applyProtection="1">
      <alignment horizontal="center" vertical="top"/>
      <protection locked="0"/>
    </xf>
    <xf numFmtId="49" fontId="7" fillId="0" borderId="4" xfId="0" applyNumberFormat="1" applyFont="1" applyBorder="1" applyAlignment="1" applyProtection="1">
      <alignment horizontal="center" vertical="top"/>
      <protection locked="0"/>
    </xf>
    <xf numFmtId="0" fontId="7" fillId="0" borderId="23" xfId="0" applyFont="1" applyBorder="1" applyAlignment="1">
      <alignment horizontal="center"/>
    </xf>
    <xf numFmtId="0" fontId="7" fillId="0" borderId="24" xfId="0" applyFont="1" applyBorder="1" applyAlignment="1">
      <alignment horizont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5" xfId="0" applyFont="1" applyFill="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11" fillId="0" borderId="42" xfId="0" applyFont="1" applyBorder="1" applyAlignment="1" applyProtection="1">
      <alignment horizontal="center" vertical="top" wrapText="1"/>
      <protection locked="0"/>
    </xf>
    <xf numFmtId="0" fontId="11" fillId="0" borderId="43" xfId="0" applyFont="1" applyBorder="1" applyAlignment="1" applyProtection="1">
      <alignment horizontal="center" vertical="top" wrapText="1"/>
      <protection locked="0"/>
    </xf>
    <xf numFmtId="0" fontId="11" fillId="0" borderId="44"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21" xfId="0" applyFont="1" applyBorder="1" applyAlignment="1" applyProtection="1">
      <alignment horizontal="center" vertical="top" wrapText="1"/>
      <protection locked="0"/>
    </xf>
    <xf numFmtId="0" fontId="7" fillId="0" borderId="5"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9" xfId="0"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tgcentral.nt.gov.au/my-job/money/salary-sacrifice" TargetMode="External"/><Relationship Id="rId7" Type="http://schemas.openxmlformats.org/officeDocument/2006/relationships/vmlDrawing" Target="../drawings/vmlDrawing1.vml"/><Relationship Id="rId2" Type="http://schemas.openxmlformats.org/officeDocument/2006/relationships/hyperlink" Target="https://myhr.nt.gov.au/MyHome/PayCalendar/P26" TargetMode="External"/><Relationship Id="rId1" Type="http://schemas.openxmlformats.org/officeDocument/2006/relationships/hyperlink" Target="https://ntgcentral.nt.gov.au/my-job/money/salary-sacrifice" TargetMode="External"/><Relationship Id="rId6" Type="http://schemas.openxmlformats.org/officeDocument/2006/relationships/printerSettings" Target="../printerSettings/printerSettings1.bin"/><Relationship Id="rId5" Type="http://schemas.openxmlformats.org/officeDocument/2006/relationships/hyperlink" Target="mailto:accountspayable@nt.gov.au" TargetMode="External"/><Relationship Id="rId4" Type="http://schemas.openxmlformats.org/officeDocument/2006/relationships/hyperlink" Target="https://ntgcentral.nt.gov.au/my-job/money/salary-sacrifi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3"/>
  <sheetViews>
    <sheetView showGridLines="0" tabSelected="1" topLeftCell="A22" zoomScale="85" zoomScaleNormal="85" workbookViewId="0">
      <selection activeCell="BE31" sqref="BE31"/>
    </sheetView>
  </sheetViews>
  <sheetFormatPr defaultColWidth="9.28515625" defaultRowHeight="18" x14ac:dyDescent="0.35"/>
  <cols>
    <col min="1" max="1" width="5.28515625" style="5" customWidth="1"/>
    <col min="2" max="3" width="1.7109375" style="5" customWidth="1"/>
    <col min="4" max="8" width="2" style="5" customWidth="1"/>
    <col min="9" max="9" width="1.42578125" style="5" customWidth="1"/>
    <col min="10" max="10" width="3.7109375" style="5" customWidth="1"/>
    <col min="11" max="14" width="2" style="5" customWidth="1"/>
    <col min="15" max="15" width="4.140625" style="5" customWidth="1"/>
    <col min="16" max="16" width="3.7109375" style="5" customWidth="1"/>
    <col min="17" max="19" width="2" style="5" customWidth="1"/>
    <col min="20" max="20" width="6.7109375" style="5" customWidth="1"/>
    <col min="21" max="21" width="1.7109375" style="5" customWidth="1"/>
    <col min="22" max="22" width="1.7109375" style="5" hidden="1" customWidth="1"/>
    <col min="23" max="24" width="1.7109375" style="5" customWidth="1"/>
    <col min="25" max="25" width="0.28515625" style="5" customWidth="1"/>
    <col min="26" max="26" width="1.5703125" style="5" customWidth="1"/>
    <col min="27" max="27" width="1.7109375" style="5" hidden="1" customWidth="1"/>
    <col min="28" max="28" width="1" style="5" customWidth="1"/>
    <col min="29" max="39" width="1.7109375" style="5" customWidth="1"/>
    <col min="40" max="40" width="0.7109375" style="5" customWidth="1"/>
    <col min="41" max="41" width="1.28515625" style="5" customWidth="1"/>
    <col min="42" max="42" width="1.7109375" style="5" hidden="1" customWidth="1"/>
    <col min="43" max="43" width="3.28515625" style="5" customWidth="1"/>
    <col min="44" max="44" width="4.42578125" style="5" customWidth="1"/>
    <col min="45" max="45" width="1.7109375" style="5" customWidth="1"/>
    <col min="46" max="46" width="1" style="5" customWidth="1"/>
    <col min="47" max="47" width="1.28515625" style="5" customWidth="1"/>
    <col min="48" max="48" width="2.42578125" style="5" customWidth="1"/>
    <col min="49" max="50" width="1.7109375" style="5" customWidth="1"/>
    <col min="51" max="51" width="2.42578125" style="5" customWidth="1"/>
    <col min="52" max="52" width="1.28515625" style="5" customWidth="1"/>
    <col min="53" max="16384" width="9.28515625" style="5"/>
  </cols>
  <sheetData>
    <row r="1" spans="1:52" ht="18" customHeight="1" x14ac:dyDescent="0.35">
      <c r="A1" s="59" t="s">
        <v>0</v>
      </c>
      <c r="B1" s="60"/>
      <c r="C1" s="60"/>
      <c r="D1" s="154">
        <v>35</v>
      </c>
      <c r="E1" s="155"/>
      <c r="F1" s="165" t="s">
        <v>1</v>
      </c>
      <c r="G1" s="166"/>
      <c r="H1" s="166"/>
      <c r="I1" s="166"/>
      <c r="J1" s="166"/>
      <c r="K1" s="166"/>
      <c r="L1" s="166"/>
      <c r="M1" s="166"/>
      <c r="N1" s="61"/>
      <c r="O1" s="156" t="s">
        <v>2</v>
      </c>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8"/>
    </row>
    <row r="2" spans="1:52" ht="18.75" customHeight="1" x14ac:dyDescent="0.35">
      <c r="A2" s="159" t="s">
        <v>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1"/>
    </row>
    <row r="3" spans="1:52" ht="9" customHeight="1" x14ac:dyDescent="0.35">
      <c r="A3" s="9"/>
      <c r="B3" s="6"/>
      <c r="C3" s="6"/>
      <c r="D3" s="6"/>
      <c r="E3" s="6"/>
      <c r="F3" s="6"/>
      <c r="G3" s="6"/>
      <c r="H3" s="6"/>
      <c r="I3" s="6"/>
      <c r="J3" s="6"/>
      <c r="K3" s="6"/>
      <c r="L3" s="6"/>
      <c r="M3" s="6"/>
      <c r="N3" s="6"/>
      <c r="O3" s="6"/>
      <c r="P3" s="6"/>
      <c r="Q3" s="10"/>
      <c r="R3" s="10"/>
      <c r="S3" s="10"/>
      <c r="T3" s="6"/>
      <c r="U3" s="10"/>
      <c r="V3" s="10"/>
      <c r="W3" s="10"/>
      <c r="X3" s="10"/>
      <c r="Y3" s="10"/>
      <c r="Z3" s="10"/>
      <c r="AA3" s="10"/>
      <c r="AB3" s="6"/>
      <c r="AC3" s="6"/>
      <c r="AD3" s="6"/>
      <c r="AE3" s="6"/>
      <c r="AF3" s="6"/>
      <c r="AG3" s="6"/>
      <c r="AH3" s="6"/>
      <c r="AI3" s="6"/>
      <c r="AJ3" s="6"/>
      <c r="AK3" s="6"/>
      <c r="AL3" s="6"/>
      <c r="AM3" s="6"/>
      <c r="AN3" s="6"/>
      <c r="AO3" s="6"/>
      <c r="AP3" s="6"/>
      <c r="AQ3" s="6"/>
      <c r="AR3" s="6"/>
      <c r="AS3" s="6"/>
      <c r="AT3" s="6"/>
      <c r="AU3" s="6"/>
      <c r="AV3" s="6"/>
      <c r="AW3" s="6"/>
      <c r="AX3" s="6"/>
      <c r="AY3" s="6"/>
      <c r="AZ3" s="7"/>
    </row>
    <row r="4" spans="1:52" x14ac:dyDescent="0.35">
      <c r="A4" s="149" t="s">
        <v>4</v>
      </c>
      <c r="B4" s="150"/>
      <c r="C4" s="150"/>
      <c r="D4" s="150"/>
      <c r="E4" s="150"/>
      <c r="F4" s="150"/>
      <c r="G4" s="150"/>
      <c r="H4" s="150"/>
      <c r="I4" s="8"/>
      <c r="J4" s="129"/>
      <c r="K4" s="130"/>
      <c r="L4" s="130"/>
      <c r="M4" s="130"/>
      <c r="N4" s="130"/>
      <c r="O4" s="130"/>
      <c r="P4" s="130"/>
      <c r="Q4" s="130"/>
      <c r="R4" s="130"/>
      <c r="S4" s="130"/>
      <c r="T4" s="130"/>
      <c r="U4" s="130"/>
      <c r="V4" s="130"/>
      <c r="W4" s="130"/>
      <c r="X4" s="130"/>
      <c r="Y4" s="130"/>
      <c r="Z4" s="130"/>
      <c r="AA4" s="130"/>
      <c r="AB4" s="131"/>
      <c r="AC4" s="8"/>
      <c r="AD4" s="128" t="s">
        <v>91</v>
      </c>
      <c r="AE4" s="128"/>
      <c r="AF4" s="128"/>
      <c r="AG4" s="128"/>
      <c r="AH4" s="128"/>
      <c r="AI4" s="128"/>
      <c r="AJ4" s="132"/>
      <c r="AK4" s="162"/>
      <c r="AL4" s="163"/>
      <c r="AM4" s="163"/>
      <c r="AN4" s="163"/>
      <c r="AO4" s="163"/>
      <c r="AP4" s="163"/>
      <c r="AQ4" s="163"/>
      <c r="AR4" s="163"/>
      <c r="AS4" s="163"/>
      <c r="AT4" s="163"/>
      <c r="AU4" s="164"/>
      <c r="AV4" s="8"/>
      <c r="AW4" s="8"/>
      <c r="AX4" s="8"/>
      <c r="AY4" s="11"/>
      <c r="AZ4" s="12"/>
    </row>
    <row r="5" spans="1:52" ht="5.25" customHeight="1" x14ac:dyDescent="0.35">
      <c r="A5" s="13"/>
      <c r="B5" s="8"/>
      <c r="C5" s="8"/>
      <c r="D5" s="8"/>
      <c r="E5" s="8"/>
      <c r="F5" s="8"/>
      <c r="G5" s="8"/>
      <c r="H5" s="8"/>
      <c r="I5" s="8"/>
      <c r="J5" s="8"/>
      <c r="K5" s="8"/>
      <c r="L5" s="8"/>
      <c r="M5" s="14"/>
      <c r="N5" s="8"/>
      <c r="O5" s="8"/>
      <c r="P5" s="14"/>
      <c r="Q5" s="14"/>
      <c r="R5" s="14"/>
      <c r="S5" s="8"/>
      <c r="T5" s="14"/>
      <c r="U5" s="14"/>
      <c r="V5" s="14"/>
      <c r="W5" s="14"/>
      <c r="X5" s="14"/>
      <c r="Y5" s="14"/>
      <c r="Z5" s="8"/>
      <c r="AA5" s="8"/>
      <c r="AB5" s="15"/>
      <c r="AC5" s="8"/>
      <c r="AD5" s="8"/>
      <c r="AE5" s="8"/>
      <c r="AF5" s="14"/>
      <c r="AG5" s="8"/>
      <c r="AH5" s="8"/>
      <c r="AI5" s="8"/>
      <c r="AJ5" s="14"/>
      <c r="AK5" s="8"/>
      <c r="AL5" s="8"/>
      <c r="AM5" s="8"/>
      <c r="AN5" s="8"/>
      <c r="AO5" s="8"/>
      <c r="AP5" s="8"/>
      <c r="AQ5" s="8"/>
      <c r="AR5" s="8"/>
      <c r="AS5" s="8"/>
      <c r="AT5" s="8"/>
      <c r="AU5" s="8"/>
      <c r="AV5" s="8"/>
      <c r="AW5" s="8"/>
      <c r="AX5" s="8"/>
      <c r="AY5" s="8"/>
      <c r="AZ5" s="16"/>
    </row>
    <row r="6" spans="1:52" x14ac:dyDescent="0.35">
      <c r="A6" s="127" t="s">
        <v>5</v>
      </c>
      <c r="B6" s="128"/>
      <c r="C6" s="128"/>
      <c r="D6" s="128"/>
      <c r="E6" s="128"/>
      <c r="F6" s="128"/>
      <c r="G6" s="128"/>
      <c r="H6" s="128"/>
      <c r="I6" s="36"/>
      <c r="J6" s="129"/>
      <c r="K6" s="130"/>
      <c r="L6" s="130"/>
      <c r="M6" s="130"/>
      <c r="N6" s="130"/>
      <c r="O6" s="130"/>
      <c r="P6" s="130"/>
      <c r="Q6" s="130"/>
      <c r="R6" s="130"/>
      <c r="S6" s="130"/>
      <c r="T6" s="130"/>
      <c r="U6" s="130"/>
      <c r="V6" s="130"/>
      <c r="W6" s="130"/>
      <c r="X6" s="130"/>
      <c r="Y6" s="131"/>
      <c r="Z6" s="8"/>
      <c r="AA6" s="8"/>
      <c r="AB6" s="15"/>
      <c r="AC6" s="8"/>
      <c r="AD6" s="128" t="s">
        <v>6</v>
      </c>
      <c r="AE6" s="128"/>
      <c r="AF6" s="128"/>
      <c r="AG6" s="128"/>
      <c r="AH6" s="128"/>
      <c r="AI6" s="128"/>
      <c r="AJ6" s="132"/>
      <c r="AK6" s="133" t="s">
        <v>7</v>
      </c>
      <c r="AL6" s="134"/>
      <c r="AM6" s="134"/>
      <c r="AN6" s="134"/>
      <c r="AO6" s="134"/>
      <c r="AP6" s="134"/>
      <c r="AQ6" s="134"/>
      <c r="AR6" s="134"/>
      <c r="AS6" s="134"/>
      <c r="AT6" s="134"/>
      <c r="AU6" s="134"/>
      <c r="AV6" s="134"/>
      <c r="AW6" s="134"/>
      <c r="AX6" s="134"/>
      <c r="AY6" s="135"/>
      <c r="AZ6" s="16"/>
    </row>
    <row r="7" spans="1:52" ht="5.25" customHeight="1" x14ac:dyDescent="0.35">
      <c r="A7" s="13"/>
      <c r="B7" s="14"/>
      <c r="C7" s="8"/>
      <c r="D7" s="8"/>
      <c r="E7" s="8"/>
      <c r="F7" s="8"/>
      <c r="G7" s="8"/>
      <c r="H7" s="8"/>
      <c r="I7" s="8"/>
      <c r="J7" s="8"/>
      <c r="K7" s="8"/>
      <c r="L7" s="8"/>
      <c r="M7" s="8"/>
      <c r="N7" s="8"/>
      <c r="O7" s="8"/>
      <c r="P7" s="14"/>
      <c r="Q7" s="14"/>
      <c r="R7" s="14"/>
      <c r="S7" s="8"/>
      <c r="T7" s="14"/>
      <c r="U7" s="14"/>
      <c r="V7" s="14"/>
      <c r="W7" s="14"/>
      <c r="X7" s="14"/>
      <c r="Y7" s="14"/>
      <c r="Z7" s="8"/>
      <c r="AA7" s="8"/>
      <c r="AB7" s="15"/>
      <c r="AC7" s="8"/>
      <c r="AD7" s="8"/>
      <c r="AE7" s="8"/>
      <c r="AF7" s="14"/>
      <c r="AG7" s="8"/>
      <c r="AH7" s="8"/>
      <c r="AI7" s="8"/>
      <c r="AJ7" s="14"/>
      <c r="AK7" s="8"/>
      <c r="AL7" s="8"/>
      <c r="AN7" s="8"/>
      <c r="AO7" s="8"/>
      <c r="AP7" s="8"/>
      <c r="AQ7" s="8"/>
      <c r="AR7" s="8"/>
      <c r="AS7" s="8"/>
      <c r="AT7" s="8"/>
      <c r="AU7" s="8"/>
      <c r="AV7" s="8"/>
      <c r="AW7" s="8"/>
      <c r="AX7" s="8"/>
      <c r="AY7" s="8"/>
      <c r="AZ7" s="16"/>
    </row>
    <row r="8" spans="1:52" ht="17.25" customHeight="1" x14ac:dyDescent="0.35">
      <c r="A8" s="149" t="s">
        <v>8</v>
      </c>
      <c r="B8" s="150"/>
      <c r="C8" s="150"/>
      <c r="D8" s="150"/>
      <c r="E8" s="150"/>
      <c r="F8" s="150"/>
      <c r="G8" s="150"/>
      <c r="H8" s="150"/>
      <c r="I8" s="8"/>
      <c r="J8" s="151"/>
      <c r="K8" s="152"/>
      <c r="L8" s="152"/>
      <c r="M8" s="152"/>
      <c r="N8" s="152"/>
      <c r="O8" s="152"/>
      <c r="P8" s="152"/>
      <c r="Q8" s="152"/>
      <c r="R8" s="152"/>
      <c r="S8" s="152"/>
      <c r="T8" s="152"/>
      <c r="U8" s="152"/>
      <c r="V8" s="152"/>
      <c r="W8" s="152"/>
      <c r="X8" s="152"/>
      <c r="Y8" s="153"/>
      <c r="Z8" s="8"/>
      <c r="AA8" s="8"/>
      <c r="AB8" s="15"/>
      <c r="AC8" s="15"/>
      <c r="AD8" s="167"/>
      <c r="AE8" s="167"/>
      <c r="AF8" s="167"/>
      <c r="AG8" s="167"/>
      <c r="AH8" s="167"/>
      <c r="AI8" s="167"/>
      <c r="AJ8" s="167"/>
      <c r="AK8" s="8"/>
      <c r="AL8" s="17"/>
      <c r="AM8" s="17"/>
      <c r="AN8" s="17"/>
      <c r="AO8" s="167"/>
      <c r="AP8" s="167"/>
      <c r="AQ8" s="8"/>
      <c r="AR8" s="8"/>
      <c r="AS8" s="15"/>
      <c r="AT8" s="15"/>
      <c r="AU8" s="15"/>
      <c r="AV8" s="15"/>
      <c r="AW8" s="15"/>
      <c r="AX8" s="17"/>
      <c r="AY8" s="15"/>
      <c r="AZ8" s="18"/>
    </row>
    <row r="9" spans="1:52" ht="6" customHeight="1" x14ac:dyDescent="0.35">
      <c r="A9" s="13"/>
      <c r="B9" s="14"/>
      <c r="C9" s="8"/>
      <c r="D9" s="8"/>
      <c r="E9" s="8"/>
      <c r="F9" s="8"/>
      <c r="G9" s="8"/>
      <c r="H9" s="8"/>
      <c r="I9" s="8"/>
      <c r="J9" s="8"/>
      <c r="K9" s="8"/>
      <c r="L9" s="8"/>
      <c r="M9" s="8"/>
      <c r="N9" s="8"/>
      <c r="O9" s="8"/>
      <c r="P9" s="8"/>
      <c r="Q9" s="14"/>
      <c r="R9" s="14"/>
      <c r="S9" s="14"/>
      <c r="T9" s="8"/>
      <c r="U9" s="14"/>
      <c r="V9" s="14"/>
      <c r="W9" s="14"/>
      <c r="X9" s="14"/>
      <c r="Y9" s="14"/>
      <c r="Z9" s="14"/>
      <c r="AA9" s="8"/>
      <c r="AB9" s="15"/>
      <c r="AC9" s="15"/>
      <c r="AD9" s="15"/>
      <c r="AE9" s="15"/>
      <c r="AF9" s="196" t="s">
        <v>9</v>
      </c>
      <c r="AG9" s="196"/>
      <c r="AH9" s="196"/>
      <c r="AI9" s="196"/>
      <c r="AJ9" s="196"/>
      <c r="AK9" s="196"/>
      <c r="AL9" s="196"/>
      <c r="AM9" s="196"/>
      <c r="AN9" s="196"/>
      <c r="AO9" s="196"/>
      <c r="AP9" s="196"/>
      <c r="AQ9" s="196"/>
      <c r="AR9" s="196"/>
      <c r="AS9" s="196"/>
      <c r="AT9" s="196"/>
      <c r="AU9" s="196"/>
      <c r="AV9" s="196"/>
      <c r="AW9" s="196"/>
      <c r="AX9" s="196"/>
      <c r="AY9" s="196"/>
      <c r="AZ9" s="197"/>
    </row>
    <row r="10" spans="1:52" ht="14.25" customHeight="1" x14ac:dyDescent="0.35">
      <c r="A10" s="149" t="s">
        <v>10</v>
      </c>
      <c r="B10" s="150"/>
      <c r="C10" s="150"/>
      <c r="D10" s="150"/>
      <c r="E10" s="150"/>
      <c r="F10" s="150"/>
      <c r="G10" s="150"/>
      <c r="H10" s="150"/>
      <c r="I10" s="8"/>
      <c r="J10" s="151"/>
      <c r="K10" s="152"/>
      <c r="L10" s="152"/>
      <c r="M10" s="152"/>
      <c r="N10" s="152"/>
      <c r="O10" s="152"/>
      <c r="P10" s="152"/>
      <c r="Q10" s="152"/>
      <c r="R10" s="152"/>
      <c r="S10" s="152"/>
      <c r="T10" s="152"/>
      <c r="U10" s="152"/>
      <c r="V10" s="152"/>
      <c r="W10" s="152"/>
      <c r="X10" s="152"/>
      <c r="Y10" s="153"/>
      <c r="Z10" s="8"/>
      <c r="AA10" s="8"/>
      <c r="AB10" s="15"/>
      <c r="AC10" s="15"/>
      <c r="AD10" s="15"/>
      <c r="AE10" s="15"/>
      <c r="AF10" s="196"/>
      <c r="AG10" s="196"/>
      <c r="AH10" s="196"/>
      <c r="AI10" s="196"/>
      <c r="AJ10" s="196"/>
      <c r="AK10" s="196"/>
      <c r="AL10" s="196"/>
      <c r="AM10" s="196"/>
      <c r="AN10" s="196"/>
      <c r="AO10" s="196"/>
      <c r="AP10" s="196"/>
      <c r="AQ10" s="196"/>
      <c r="AR10" s="196"/>
      <c r="AS10" s="196"/>
      <c r="AT10" s="196"/>
      <c r="AU10" s="196"/>
      <c r="AV10" s="196"/>
      <c r="AW10" s="196"/>
      <c r="AX10" s="196"/>
      <c r="AY10" s="196"/>
      <c r="AZ10" s="197"/>
    </row>
    <row r="11" spans="1:52" ht="7.5" customHeight="1" x14ac:dyDescent="0.35">
      <c r="A11" s="13"/>
      <c r="B11" s="14"/>
      <c r="C11" s="8"/>
      <c r="D11" s="8"/>
      <c r="E11" s="8"/>
      <c r="F11" s="8"/>
      <c r="G11" s="8"/>
      <c r="H11" s="8"/>
      <c r="I11" s="8"/>
      <c r="J11" s="8"/>
      <c r="K11" s="8"/>
      <c r="L11" s="8"/>
      <c r="M11" s="8"/>
      <c r="N11" s="8"/>
      <c r="O11" s="8"/>
      <c r="P11" s="14"/>
      <c r="Q11" s="14"/>
      <c r="R11" s="14"/>
      <c r="S11" s="8"/>
      <c r="T11" s="14"/>
      <c r="U11" s="14"/>
      <c r="V11" s="14"/>
      <c r="W11" s="14"/>
      <c r="X11" s="14"/>
      <c r="Y11" s="14"/>
      <c r="Z11" s="8"/>
      <c r="AA11" s="8"/>
      <c r="AB11" s="15"/>
      <c r="AC11" s="15"/>
      <c r="AD11" s="15"/>
      <c r="AE11" s="15"/>
      <c r="AF11" s="196"/>
      <c r="AG11" s="196"/>
      <c r="AH11" s="196"/>
      <c r="AI11" s="196"/>
      <c r="AJ11" s="196"/>
      <c r="AK11" s="196"/>
      <c r="AL11" s="196"/>
      <c r="AM11" s="196"/>
      <c r="AN11" s="196"/>
      <c r="AO11" s="196"/>
      <c r="AP11" s="196"/>
      <c r="AQ11" s="196"/>
      <c r="AR11" s="196"/>
      <c r="AS11" s="196"/>
      <c r="AT11" s="196"/>
      <c r="AU11" s="196"/>
      <c r="AV11" s="196"/>
      <c r="AW11" s="196"/>
      <c r="AX11" s="196"/>
      <c r="AY11" s="196"/>
      <c r="AZ11" s="197"/>
    </row>
    <row r="12" spans="1:52" x14ac:dyDescent="0.35">
      <c r="A12" s="149" t="s">
        <v>11</v>
      </c>
      <c r="B12" s="150"/>
      <c r="C12" s="150"/>
      <c r="D12" s="150"/>
      <c r="E12" s="150"/>
      <c r="F12" s="150"/>
      <c r="G12" s="150"/>
      <c r="H12" s="150"/>
      <c r="I12" s="8"/>
      <c r="J12" s="207"/>
      <c r="K12" s="208"/>
      <c r="L12" s="209"/>
      <c r="M12" s="8"/>
      <c r="N12" s="8"/>
      <c r="O12" s="8"/>
      <c r="P12" s="128" t="s">
        <v>12</v>
      </c>
      <c r="Q12" s="128"/>
      <c r="R12" s="128"/>
      <c r="S12" s="128"/>
      <c r="T12" s="132"/>
      <c r="U12" s="207"/>
      <c r="V12" s="208"/>
      <c r="W12" s="208"/>
      <c r="X12" s="208"/>
      <c r="Y12" s="209"/>
      <c r="Z12" s="8"/>
      <c r="AA12" s="8"/>
      <c r="AB12" s="15"/>
      <c r="AC12" s="15"/>
      <c r="AD12" s="15"/>
      <c r="AE12" s="15"/>
      <c r="AF12" s="196"/>
      <c r="AG12" s="196"/>
      <c r="AH12" s="196"/>
      <c r="AI12" s="196"/>
      <c r="AJ12" s="196"/>
      <c r="AK12" s="196"/>
      <c r="AL12" s="196"/>
      <c r="AM12" s="196"/>
      <c r="AN12" s="196"/>
      <c r="AO12" s="196"/>
      <c r="AP12" s="196"/>
      <c r="AQ12" s="196"/>
      <c r="AR12" s="196"/>
      <c r="AS12" s="196"/>
      <c r="AT12" s="196"/>
      <c r="AU12" s="196"/>
      <c r="AV12" s="196"/>
      <c r="AW12" s="196"/>
      <c r="AX12" s="196"/>
      <c r="AY12" s="196"/>
      <c r="AZ12" s="197"/>
    </row>
    <row r="13" spans="1:52" x14ac:dyDescent="0.35">
      <c r="A13" s="19"/>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2"/>
    </row>
    <row r="14" spans="1:52" ht="18.75" thickBot="1" x14ac:dyDescent="0.4">
      <c r="A14" s="50"/>
      <c r="B14" s="6"/>
      <c r="C14" s="6"/>
      <c r="D14" s="6"/>
      <c r="E14" s="6"/>
      <c r="F14" s="6"/>
      <c r="G14" s="6"/>
      <c r="H14" s="6"/>
      <c r="I14" s="6"/>
      <c r="J14" s="6"/>
      <c r="K14" s="6"/>
      <c r="L14" s="6"/>
      <c r="M14" s="6"/>
      <c r="N14" s="6"/>
      <c r="O14" s="6"/>
      <c r="P14" s="6"/>
      <c r="Q14" s="6"/>
      <c r="R14" s="6"/>
      <c r="S14" s="6"/>
      <c r="T14" s="6"/>
      <c r="U14" s="6"/>
      <c r="V14" s="51"/>
      <c r="W14" s="51"/>
      <c r="X14" s="51"/>
      <c r="Y14" s="51"/>
      <c r="Z14" s="51"/>
      <c r="AA14" s="51"/>
      <c r="AB14" s="51"/>
      <c r="AC14" s="51"/>
      <c r="AD14" s="51"/>
      <c r="AE14" s="51"/>
      <c r="AF14" s="51"/>
      <c r="AG14" s="51"/>
      <c r="AH14" s="51"/>
      <c r="AI14" s="51"/>
      <c r="AJ14" s="51"/>
      <c r="AK14" s="51"/>
      <c r="AL14" s="6"/>
      <c r="AM14" s="6"/>
      <c r="AN14" s="6"/>
      <c r="AO14" s="6"/>
      <c r="AP14" s="6"/>
      <c r="AQ14" s="6"/>
      <c r="AR14" s="6"/>
      <c r="AS14" s="6"/>
      <c r="AT14" s="6"/>
      <c r="AU14" s="6"/>
      <c r="AV14" s="6"/>
      <c r="AW14" s="6"/>
      <c r="AX14" s="6"/>
      <c r="AY14" s="6"/>
      <c r="AZ14" s="7"/>
    </row>
    <row r="15" spans="1:52" ht="15" customHeight="1" thickBot="1" x14ac:dyDescent="0.4">
      <c r="A15" s="142" t="s">
        <v>98</v>
      </c>
      <c r="B15" s="143"/>
      <c r="C15" s="143"/>
      <c r="D15" s="143"/>
      <c r="E15" s="143"/>
      <c r="F15" s="143"/>
      <c r="G15" s="143"/>
      <c r="H15" s="143"/>
      <c r="I15" s="143"/>
      <c r="J15" s="143"/>
      <c r="L15" s="139" t="s">
        <v>7</v>
      </c>
      <c r="M15" s="140"/>
      <c r="N15" s="140"/>
      <c r="O15" s="140"/>
      <c r="P15" s="140"/>
      <c r="Q15" s="140"/>
      <c r="R15" s="140"/>
      <c r="S15" s="140"/>
      <c r="T15" s="140"/>
      <c r="U15" s="140"/>
      <c r="V15" s="140"/>
      <c r="W15" s="140"/>
      <c r="X15" s="140"/>
      <c r="Y15" s="140"/>
      <c r="Z15" s="140"/>
      <c r="AA15" s="140"/>
      <c r="AB15" s="141"/>
      <c r="AC15" s="23"/>
      <c r="AD15" s="23"/>
      <c r="AE15" s="168" t="s">
        <v>13</v>
      </c>
      <c r="AF15" s="160"/>
      <c r="AG15" s="160"/>
      <c r="AH15" s="160"/>
      <c r="AI15" s="160"/>
      <c r="AJ15" s="160"/>
      <c r="AK15" s="160"/>
      <c r="AL15" s="160"/>
      <c r="AM15" s="160"/>
      <c r="AN15" s="160"/>
      <c r="AO15" s="160"/>
      <c r="AP15" s="160"/>
      <c r="AQ15" s="160"/>
      <c r="AR15" s="160"/>
      <c r="AS15" s="160"/>
      <c r="AT15" s="160"/>
      <c r="AU15" s="160"/>
      <c r="AV15" s="160"/>
      <c r="AW15" s="160"/>
      <c r="AX15" s="160"/>
      <c r="AY15" s="169"/>
      <c r="AZ15" s="16"/>
    </row>
    <row r="16" spans="1:52" ht="15" customHeight="1" thickBot="1" x14ac:dyDescent="0.4">
      <c r="A16" s="63"/>
      <c r="B16" s="64"/>
      <c r="C16" s="64"/>
      <c r="D16" s="64"/>
      <c r="E16" s="64"/>
      <c r="F16" s="64"/>
      <c r="G16" s="64"/>
      <c r="H16" s="64"/>
      <c r="I16" s="64"/>
      <c r="J16" s="64"/>
      <c r="L16" s="65"/>
      <c r="M16" s="65"/>
      <c r="N16" s="65"/>
      <c r="O16" s="65"/>
      <c r="P16" s="65"/>
      <c r="Q16" s="65"/>
      <c r="R16" s="65"/>
      <c r="S16" s="65"/>
      <c r="T16" s="65"/>
      <c r="U16" s="65"/>
      <c r="V16" s="65"/>
      <c r="W16" s="65"/>
      <c r="X16" s="65"/>
      <c r="Y16" s="65"/>
      <c r="Z16" s="65"/>
      <c r="AA16" s="65"/>
      <c r="AB16" s="65"/>
      <c r="AC16" s="23"/>
      <c r="AD16" s="23"/>
      <c r="AE16" s="66"/>
      <c r="AF16" s="67"/>
      <c r="AG16" s="67"/>
      <c r="AH16" s="67"/>
      <c r="AI16" s="67"/>
      <c r="AJ16" s="67"/>
      <c r="AK16" s="67"/>
      <c r="AL16" s="67"/>
      <c r="AM16" s="67"/>
      <c r="AN16" s="67"/>
      <c r="AO16" s="67"/>
      <c r="AP16" s="67"/>
      <c r="AQ16" s="67"/>
      <c r="AR16" s="67"/>
      <c r="AS16" s="67"/>
      <c r="AT16" s="67"/>
      <c r="AU16" s="67"/>
      <c r="AV16" s="67"/>
      <c r="AW16" s="67"/>
      <c r="AX16" s="67"/>
      <c r="AY16" s="68"/>
      <c r="AZ16" s="16"/>
    </row>
    <row r="17" spans="1:52" ht="15" customHeight="1" thickBot="1" x14ac:dyDescent="0.4">
      <c r="A17" s="144" t="s">
        <v>86</v>
      </c>
      <c r="B17" s="145"/>
      <c r="C17" s="145"/>
      <c r="D17" s="145"/>
      <c r="E17" s="145"/>
      <c r="F17" s="145"/>
      <c r="G17" s="145"/>
      <c r="H17" s="145"/>
      <c r="I17" s="145"/>
      <c r="J17" s="145"/>
      <c r="L17" s="139" t="s">
        <v>7</v>
      </c>
      <c r="M17" s="140"/>
      <c r="N17" s="140"/>
      <c r="O17" s="140"/>
      <c r="P17" s="140"/>
      <c r="Q17" s="140"/>
      <c r="R17" s="140"/>
      <c r="S17" s="140"/>
      <c r="T17" s="140"/>
      <c r="U17" s="140"/>
      <c r="V17" s="140"/>
      <c r="W17" s="140"/>
      <c r="X17" s="140"/>
      <c r="Y17" s="140"/>
      <c r="Z17" s="140"/>
      <c r="AA17" s="140"/>
      <c r="AB17" s="141"/>
      <c r="AC17" s="23"/>
      <c r="AD17" s="23"/>
      <c r="AE17" s="66"/>
      <c r="AF17" s="67"/>
      <c r="AG17" s="67"/>
      <c r="AH17" s="67"/>
      <c r="AI17" s="67"/>
      <c r="AJ17" s="67"/>
      <c r="AK17" s="67"/>
      <c r="AL17" s="67"/>
      <c r="AM17" s="67"/>
      <c r="AN17" s="67"/>
      <c r="AO17" s="67"/>
      <c r="AP17" s="67"/>
      <c r="AQ17" s="67"/>
      <c r="AR17" s="67"/>
      <c r="AS17" s="67"/>
      <c r="AT17" s="67"/>
      <c r="AU17" s="67"/>
      <c r="AV17" s="67"/>
      <c r="AW17" s="67"/>
      <c r="AX17" s="67"/>
      <c r="AY17" s="68"/>
      <c r="AZ17" s="16"/>
    </row>
    <row r="18" spans="1:52" ht="18.75" thickBot="1" x14ac:dyDescent="0.4">
      <c r="A18" s="63"/>
      <c r="B18" s="64"/>
      <c r="C18" s="64"/>
      <c r="D18" s="64"/>
      <c r="E18" s="64"/>
      <c r="F18" s="64"/>
      <c r="G18" s="64"/>
      <c r="H18" s="64"/>
      <c r="I18" s="64"/>
      <c r="J18" s="64"/>
      <c r="K18" s="8"/>
      <c r="L18" s="8"/>
      <c r="M18" s="8"/>
      <c r="N18" s="8"/>
      <c r="O18" s="8"/>
      <c r="P18" s="8"/>
      <c r="Q18" s="8"/>
      <c r="R18" s="8"/>
      <c r="S18" s="8"/>
      <c r="T18" s="8"/>
      <c r="U18" s="8"/>
      <c r="V18" s="23"/>
      <c r="W18" s="23"/>
      <c r="X18" s="23"/>
      <c r="Y18" s="23"/>
      <c r="Z18" s="23"/>
      <c r="AA18" s="23"/>
      <c r="AB18" s="23"/>
      <c r="AC18" s="23"/>
      <c r="AD18" s="23"/>
      <c r="AE18" s="146"/>
      <c r="AF18" s="147"/>
      <c r="AG18" s="147"/>
      <c r="AH18" s="147"/>
      <c r="AI18" s="147"/>
      <c r="AJ18" s="147"/>
      <c r="AK18" s="147"/>
      <c r="AL18" s="147"/>
      <c r="AM18" s="147"/>
      <c r="AN18" s="147"/>
      <c r="AO18" s="147"/>
      <c r="AP18" s="147"/>
      <c r="AQ18" s="147"/>
      <c r="AR18" s="147"/>
      <c r="AS18" s="147"/>
      <c r="AT18" s="147"/>
      <c r="AU18" s="147"/>
      <c r="AV18" s="147"/>
      <c r="AW18" s="147"/>
      <c r="AX18" s="147"/>
      <c r="AY18" s="148"/>
      <c r="AZ18" s="16"/>
    </row>
    <row r="19" spans="1:52" ht="15" customHeight="1" thickBot="1" x14ac:dyDescent="0.4">
      <c r="A19" s="144" t="s">
        <v>87</v>
      </c>
      <c r="B19" s="145"/>
      <c r="C19" s="145"/>
      <c r="D19" s="145"/>
      <c r="E19" s="145"/>
      <c r="F19" s="145"/>
      <c r="G19" s="145"/>
      <c r="H19" s="145"/>
      <c r="I19" s="145"/>
      <c r="J19" s="145"/>
      <c r="L19" s="139" t="s">
        <v>7</v>
      </c>
      <c r="M19" s="140"/>
      <c r="N19" s="140"/>
      <c r="O19" s="140"/>
      <c r="P19" s="140"/>
      <c r="Q19" s="140"/>
      <c r="R19" s="140"/>
      <c r="S19" s="140"/>
      <c r="T19" s="140"/>
      <c r="U19" s="140"/>
      <c r="V19" s="140"/>
      <c r="W19" s="140"/>
      <c r="X19" s="140"/>
      <c r="Y19" s="140"/>
      <c r="Z19" s="140"/>
      <c r="AA19" s="140"/>
      <c r="AB19" s="141"/>
      <c r="AC19" s="23"/>
      <c r="AD19" s="23"/>
      <c r="AE19" s="146"/>
      <c r="AF19" s="147"/>
      <c r="AG19" s="147"/>
      <c r="AH19" s="147"/>
      <c r="AI19" s="147"/>
      <c r="AJ19" s="147"/>
      <c r="AK19" s="147"/>
      <c r="AL19" s="147"/>
      <c r="AM19" s="147"/>
      <c r="AN19" s="147"/>
      <c r="AO19" s="147"/>
      <c r="AP19" s="147"/>
      <c r="AQ19" s="147"/>
      <c r="AR19" s="147"/>
      <c r="AS19" s="147"/>
      <c r="AT19" s="147"/>
      <c r="AU19" s="147"/>
      <c r="AV19" s="147"/>
      <c r="AW19" s="147"/>
      <c r="AX19" s="147"/>
      <c r="AY19" s="148"/>
      <c r="AZ19" s="16"/>
    </row>
    <row r="20" spans="1:52" ht="18.75" thickBot="1" x14ac:dyDescent="0.4">
      <c r="A20" s="63"/>
      <c r="B20" s="64"/>
      <c r="C20" s="64"/>
      <c r="D20" s="64"/>
      <c r="E20" s="64"/>
      <c r="F20" s="64"/>
      <c r="G20" s="64"/>
      <c r="H20" s="64"/>
      <c r="I20" s="64"/>
      <c r="J20" s="64"/>
      <c r="K20" s="8"/>
      <c r="L20" s="8"/>
      <c r="M20" s="8"/>
      <c r="N20" s="8"/>
      <c r="O20" s="8"/>
      <c r="P20" s="8"/>
      <c r="Q20" s="8"/>
      <c r="R20" s="8"/>
      <c r="S20" s="8"/>
      <c r="T20" s="8"/>
      <c r="U20" s="8"/>
      <c r="V20" s="23"/>
      <c r="W20" s="23"/>
      <c r="X20" s="23"/>
      <c r="Y20" s="23"/>
      <c r="Z20" s="23"/>
      <c r="AA20" s="23"/>
      <c r="AB20" s="23"/>
      <c r="AC20" s="23"/>
      <c r="AD20" s="23"/>
      <c r="AE20" s="146"/>
      <c r="AF20" s="147"/>
      <c r="AG20" s="147"/>
      <c r="AH20" s="147"/>
      <c r="AI20" s="147"/>
      <c r="AJ20" s="147"/>
      <c r="AK20" s="147"/>
      <c r="AL20" s="147"/>
      <c r="AM20" s="147"/>
      <c r="AN20" s="147"/>
      <c r="AO20" s="147"/>
      <c r="AP20" s="147"/>
      <c r="AQ20" s="147"/>
      <c r="AR20" s="147"/>
      <c r="AS20" s="147"/>
      <c r="AT20" s="147"/>
      <c r="AU20" s="147"/>
      <c r="AV20" s="147"/>
      <c r="AW20" s="147"/>
      <c r="AX20" s="147"/>
      <c r="AY20" s="148"/>
      <c r="AZ20" s="16"/>
    </row>
    <row r="21" spans="1:52" ht="18.75" thickBot="1" x14ac:dyDescent="0.4">
      <c r="A21" s="144" t="s">
        <v>88</v>
      </c>
      <c r="B21" s="145"/>
      <c r="C21" s="145"/>
      <c r="D21" s="145"/>
      <c r="E21" s="145"/>
      <c r="F21" s="145"/>
      <c r="G21" s="145"/>
      <c r="H21" s="145"/>
      <c r="I21" s="145"/>
      <c r="J21" s="145"/>
      <c r="K21" s="8"/>
      <c r="L21" s="136"/>
      <c r="M21" s="137"/>
      <c r="N21" s="137"/>
      <c r="O21" s="137"/>
      <c r="P21" s="137"/>
      <c r="Q21" s="137"/>
      <c r="R21" s="137"/>
      <c r="S21" s="137"/>
      <c r="T21" s="137"/>
      <c r="U21" s="137"/>
      <c r="V21" s="137"/>
      <c r="W21" s="137"/>
      <c r="X21" s="137"/>
      <c r="Y21" s="137"/>
      <c r="Z21" s="137"/>
      <c r="AA21" s="137"/>
      <c r="AB21" s="138"/>
      <c r="AC21" s="23"/>
      <c r="AD21" s="23"/>
      <c r="AE21" s="170" t="s">
        <v>14</v>
      </c>
      <c r="AF21" s="171"/>
      <c r="AG21" s="171"/>
      <c r="AH21" s="171"/>
      <c r="AI21" s="171"/>
      <c r="AJ21" s="171"/>
      <c r="AK21" s="171"/>
      <c r="AL21" s="171"/>
      <c r="AM21" s="171"/>
      <c r="AN21" s="171"/>
      <c r="AO21" s="171"/>
      <c r="AP21" s="171"/>
      <c r="AQ21" s="171"/>
      <c r="AR21" s="171"/>
      <c r="AS21" s="171"/>
      <c r="AT21" s="171"/>
      <c r="AU21" s="171"/>
      <c r="AV21" s="171"/>
      <c r="AW21" s="171"/>
      <c r="AX21" s="171"/>
      <c r="AY21" s="172"/>
      <c r="AZ21" s="16"/>
    </row>
    <row r="22" spans="1:52" ht="18.75" thickBot="1" x14ac:dyDescent="0.4">
      <c r="A22" s="63"/>
      <c r="B22" s="64"/>
      <c r="C22" s="64"/>
      <c r="D22" s="64"/>
      <c r="E22" s="64"/>
      <c r="F22" s="64"/>
      <c r="G22" s="64"/>
      <c r="H22" s="64"/>
      <c r="I22" s="64"/>
      <c r="J22" s="64"/>
      <c r="K22" s="8"/>
      <c r="L22" s="8"/>
      <c r="M22" s="8"/>
      <c r="N22" s="8"/>
      <c r="O22" s="8"/>
      <c r="P22" s="8"/>
      <c r="Q22" s="8"/>
      <c r="R22" s="8"/>
      <c r="S22" s="8"/>
      <c r="T22" s="8"/>
      <c r="U22" s="8"/>
      <c r="V22" s="23"/>
      <c r="W22" s="23"/>
      <c r="X22" s="23"/>
      <c r="Y22" s="23"/>
      <c r="Z22" s="23"/>
      <c r="AA22" s="23"/>
      <c r="AB22" s="23"/>
      <c r="AC22" s="23"/>
      <c r="AD22" s="23"/>
      <c r="AE22" s="176" t="s">
        <v>92</v>
      </c>
      <c r="AF22" s="177"/>
      <c r="AG22" s="177"/>
      <c r="AH22" s="177"/>
      <c r="AI22" s="177"/>
      <c r="AJ22" s="177"/>
      <c r="AK22" s="177"/>
      <c r="AL22" s="177"/>
      <c r="AM22" s="177"/>
      <c r="AN22" s="177"/>
      <c r="AO22" s="177"/>
      <c r="AP22" s="177"/>
      <c r="AQ22" s="177"/>
      <c r="AR22" s="177"/>
      <c r="AS22" s="177"/>
      <c r="AT22" s="177"/>
      <c r="AU22" s="177"/>
      <c r="AV22" s="177"/>
      <c r="AW22" s="177"/>
      <c r="AX22" s="177"/>
      <c r="AY22" s="178"/>
      <c r="AZ22" s="16"/>
    </row>
    <row r="23" spans="1:52" ht="18.75" thickBot="1" x14ac:dyDescent="0.4">
      <c r="A23" s="144" t="s">
        <v>89</v>
      </c>
      <c r="B23" s="145"/>
      <c r="C23" s="145"/>
      <c r="D23" s="145"/>
      <c r="E23" s="145"/>
      <c r="F23" s="145"/>
      <c r="G23" s="145"/>
      <c r="H23" s="145"/>
      <c r="I23" s="145"/>
      <c r="J23" s="145"/>
      <c r="K23" s="8"/>
      <c r="L23" s="46"/>
      <c r="M23" s="47"/>
      <c r="N23" s="47"/>
      <c r="O23" s="47"/>
      <c r="P23" s="47"/>
      <c r="Q23" s="47"/>
      <c r="R23" s="47"/>
      <c r="S23" s="47"/>
      <c r="T23" s="47"/>
      <c r="U23" s="47"/>
      <c r="V23" s="48"/>
      <c r="W23" s="48"/>
      <c r="X23" s="48"/>
      <c r="Y23" s="48"/>
      <c r="Z23" s="48"/>
      <c r="AA23" s="48"/>
      <c r="AB23" s="49"/>
      <c r="AC23" s="23"/>
      <c r="AD23" s="23"/>
      <c r="AE23" s="179"/>
      <c r="AF23" s="180"/>
      <c r="AG23" s="180"/>
      <c r="AH23" s="180"/>
      <c r="AI23" s="180"/>
      <c r="AJ23" s="180"/>
      <c r="AK23" s="180"/>
      <c r="AL23" s="180"/>
      <c r="AM23" s="180"/>
      <c r="AN23" s="180"/>
      <c r="AO23" s="180"/>
      <c r="AP23" s="180"/>
      <c r="AQ23" s="180"/>
      <c r="AR23" s="180"/>
      <c r="AS23" s="180"/>
      <c r="AT23" s="180"/>
      <c r="AU23" s="180"/>
      <c r="AV23" s="180"/>
      <c r="AW23" s="180"/>
      <c r="AX23" s="180"/>
      <c r="AY23" s="181"/>
      <c r="AZ23" s="16"/>
    </row>
    <row r="24" spans="1:52" ht="18.75" thickBot="1" x14ac:dyDescent="0.4">
      <c r="A24" s="63"/>
      <c r="B24" s="64"/>
      <c r="C24" s="64"/>
      <c r="D24" s="64"/>
      <c r="E24" s="64"/>
      <c r="F24" s="64"/>
      <c r="G24" s="64"/>
      <c r="H24" s="64"/>
      <c r="I24" s="64"/>
      <c r="J24" s="64"/>
      <c r="K24" s="8"/>
      <c r="L24" s="8"/>
      <c r="M24" s="8"/>
      <c r="N24" s="8"/>
      <c r="O24" s="8"/>
      <c r="P24" s="8"/>
      <c r="Q24" s="8"/>
      <c r="R24" s="8"/>
      <c r="S24" s="8"/>
      <c r="T24" s="8"/>
      <c r="U24" s="8"/>
      <c r="V24" s="23"/>
      <c r="W24" s="23"/>
      <c r="X24" s="23"/>
      <c r="Y24" s="23"/>
      <c r="Z24" s="23"/>
      <c r="AA24" s="23"/>
      <c r="AB24" s="23"/>
      <c r="AC24" s="23"/>
      <c r="AD24" s="23"/>
      <c r="AE24" s="182" t="s">
        <v>14</v>
      </c>
      <c r="AF24" s="183"/>
      <c r="AG24" s="183"/>
      <c r="AH24" s="183"/>
      <c r="AI24" s="183"/>
      <c r="AJ24" s="183"/>
      <c r="AK24" s="183"/>
      <c r="AL24" s="183"/>
      <c r="AM24" s="183"/>
      <c r="AN24" s="183"/>
      <c r="AO24" s="183"/>
      <c r="AP24" s="183"/>
      <c r="AQ24" s="183"/>
      <c r="AR24" s="183"/>
      <c r="AS24" s="183"/>
      <c r="AT24" s="183"/>
      <c r="AU24" s="183"/>
      <c r="AV24" s="183"/>
      <c r="AW24" s="183"/>
      <c r="AX24" s="183"/>
      <c r="AY24" s="184"/>
      <c r="AZ24" s="16"/>
    </row>
    <row r="25" spans="1:52" ht="18.75" thickBot="1" x14ac:dyDescent="0.4">
      <c r="A25" s="144" t="s">
        <v>90</v>
      </c>
      <c r="B25" s="145"/>
      <c r="C25" s="145"/>
      <c r="D25" s="145"/>
      <c r="E25" s="145"/>
      <c r="F25" s="145"/>
      <c r="G25" s="145"/>
      <c r="H25" s="145"/>
      <c r="I25" s="145"/>
      <c r="J25" s="64"/>
      <c r="K25" s="8"/>
      <c r="L25" s="46"/>
      <c r="M25" s="47"/>
      <c r="N25" s="47"/>
      <c r="O25" s="47"/>
      <c r="P25" s="47"/>
      <c r="Q25" s="47"/>
      <c r="R25" s="47"/>
      <c r="S25" s="47"/>
      <c r="T25" s="47"/>
      <c r="U25" s="47"/>
      <c r="V25" s="48"/>
      <c r="W25" s="48"/>
      <c r="X25" s="48"/>
      <c r="Y25" s="48"/>
      <c r="Z25" s="48"/>
      <c r="AA25" s="48"/>
      <c r="AB25" s="49"/>
      <c r="AC25" s="23"/>
      <c r="AD25" s="23"/>
      <c r="AE25" s="185" t="s">
        <v>93</v>
      </c>
      <c r="AF25" s="186"/>
      <c r="AG25" s="186"/>
      <c r="AH25" s="186"/>
      <c r="AI25" s="186"/>
      <c r="AJ25" s="186"/>
      <c r="AK25" s="186"/>
      <c r="AL25" s="186"/>
      <c r="AM25" s="186"/>
      <c r="AN25" s="186"/>
      <c r="AO25" s="186"/>
      <c r="AP25" s="186"/>
      <c r="AQ25" s="186"/>
      <c r="AR25" s="186"/>
      <c r="AS25" s="186"/>
      <c r="AT25" s="186"/>
      <c r="AU25" s="186"/>
      <c r="AV25" s="186"/>
      <c r="AW25" s="186"/>
      <c r="AX25" s="186"/>
      <c r="AY25" s="187"/>
      <c r="AZ25" s="16"/>
    </row>
    <row r="26" spans="1:52" ht="18.75" thickBot="1" x14ac:dyDescent="0.4">
      <c r="A26" s="24"/>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1"/>
    </row>
    <row r="27" spans="1:52" ht="40.5" customHeight="1" x14ac:dyDescent="0.35">
      <c r="A27" s="192" t="s">
        <v>15</v>
      </c>
      <c r="B27" s="193"/>
      <c r="C27" s="194"/>
      <c r="D27" s="125" t="s">
        <v>16</v>
      </c>
      <c r="E27" s="126"/>
      <c r="F27" s="126"/>
      <c r="G27" s="126"/>
      <c r="H27" s="126"/>
      <c r="I27" s="126"/>
      <c r="J27" s="126"/>
      <c r="K27" s="126"/>
      <c r="L27" s="126"/>
      <c r="M27" s="126"/>
      <c r="N27" s="126"/>
      <c r="O27" s="126"/>
      <c r="P27" s="126"/>
      <c r="Q27" s="126"/>
      <c r="R27" s="126"/>
      <c r="S27" s="126"/>
      <c r="T27" s="126"/>
      <c r="U27" s="123" t="s">
        <v>17</v>
      </c>
      <c r="V27" s="123"/>
      <c r="W27" s="123"/>
      <c r="X27" s="123"/>
      <c r="Y27" s="123"/>
      <c r="Z27" s="124"/>
      <c r="AA27" s="173" t="s">
        <v>18</v>
      </c>
      <c r="AB27" s="174"/>
      <c r="AC27" s="174"/>
      <c r="AD27" s="174"/>
      <c r="AE27" s="174"/>
      <c r="AF27" s="174"/>
      <c r="AG27" s="174"/>
      <c r="AH27" s="174"/>
      <c r="AI27" s="195"/>
      <c r="AJ27" s="173" t="s">
        <v>19</v>
      </c>
      <c r="AK27" s="174"/>
      <c r="AL27" s="174"/>
      <c r="AM27" s="174"/>
      <c r="AN27" s="174"/>
      <c r="AO27" s="174"/>
      <c r="AP27" s="174"/>
      <c r="AQ27" s="174"/>
      <c r="AR27" s="174" t="s">
        <v>20</v>
      </c>
      <c r="AS27" s="174"/>
      <c r="AT27" s="174"/>
      <c r="AU27" s="174"/>
      <c r="AV27" s="174"/>
      <c r="AW27" s="174"/>
      <c r="AX27" s="174"/>
      <c r="AY27" s="174"/>
      <c r="AZ27" s="175"/>
    </row>
    <row r="28" spans="1:52" ht="31.35" customHeight="1" x14ac:dyDescent="0.35">
      <c r="A28" s="92" t="s">
        <v>21</v>
      </c>
      <c r="B28" s="210"/>
      <c r="C28" s="211"/>
      <c r="D28" s="99" t="s">
        <v>100</v>
      </c>
      <c r="E28" s="99"/>
      <c r="F28" s="99"/>
      <c r="G28" s="99"/>
      <c r="H28" s="99"/>
      <c r="I28" s="99"/>
      <c r="J28" s="99"/>
      <c r="K28" s="99"/>
      <c r="L28" s="99"/>
      <c r="M28" s="99"/>
      <c r="N28" s="99"/>
      <c r="O28" s="99"/>
      <c r="P28" s="99"/>
      <c r="Q28" s="99"/>
      <c r="R28" s="99"/>
      <c r="S28" s="99"/>
      <c r="T28" s="99"/>
      <c r="U28" s="100" t="s">
        <v>7</v>
      </c>
      <c r="V28" s="100"/>
      <c r="W28" s="100"/>
      <c r="X28" s="100"/>
      <c r="Y28" s="100"/>
      <c r="Z28" s="100"/>
      <c r="AA28" s="81">
        <v>0.94</v>
      </c>
      <c r="AB28" s="82"/>
      <c r="AC28" s="82"/>
      <c r="AD28" s="82"/>
      <c r="AE28" s="82"/>
      <c r="AF28" s="82"/>
      <c r="AG28" s="82"/>
      <c r="AH28" s="82"/>
      <c r="AI28" s="83"/>
      <c r="AJ28" s="90" t="str">
        <f>IF(AA28&lt;&gt;"",IF(U28&lt;&gt;"",IF(VLOOKUP(U28,'Tax Codes'!A$1:N$65536,4,FALSE)="Yes",AA28*0.1,"$0"),"No Tax Code"),)</f>
        <v>$0</v>
      </c>
      <c r="AK28" s="90"/>
      <c r="AL28" s="90"/>
      <c r="AM28" s="90"/>
      <c r="AN28" s="90"/>
      <c r="AO28" s="90"/>
      <c r="AP28" s="90"/>
      <c r="AQ28" s="90"/>
      <c r="AR28" s="90" t="e">
        <f t="shared" ref="AR28" si="0">(+AA28+AJ28)*A28</f>
        <v>#VALUE!</v>
      </c>
      <c r="AS28" s="90"/>
      <c r="AT28" s="90"/>
      <c r="AU28" s="90"/>
      <c r="AV28" s="90"/>
      <c r="AW28" s="90"/>
      <c r="AX28" s="90"/>
      <c r="AY28" s="90"/>
      <c r="AZ28" s="91"/>
    </row>
    <row r="29" spans="1:52" ht="31.35" customHeight="1" x14ac:dyDescent="0.35">
      <c r="A29" s="212"/>
      <c r="B29" s="213"/>
      <c r="C29" s="214"/>
      <c r="D29" s="99"/>
      <c r="E29" s="99"/>
      <c r="F29" s="99"/>
      <c r="G29" s="99"/>
      <c r="H29" s="99"/>
      <c r="I29" s="99"/>
      <c r="J29" s="99"/>
      <c r="K29" s="99"/>
      <c r="L29" s="99"/>
      <c r="M29" s="99"/>
      <c r="N29" s="99"/>
      <c r="O29" s="99"/>
      <c r="P29" s="99"/>
      <c r="Q29" s="99"/>
      <c r="R29" s="99"/>
      <c r="S29" s="99"/>
      <c r="T29" s="99"/>
      <c r="U29" s="100"/>
      <c r="V29" s="100"/>
      <c r="W29" s="100"/>
      <c r="X29" s="100"/>
      <c r="Y29" s="100"/>
      <c r="Z29" s="100"/>
      <c r="AA29" s="84"/>
      <c r="AB29" s="85"/>
      <c r="AC29" s="85"/>
      <c r="AD29" s="85"/>
      <c r="AE29" s="85"/>
      <c r="AF29" s="85"/>
      <c r="AG29" s="85"/>
      <c r="AH29" s="85"/>
      <c r="AI29" s="86"/>
      <c r="AJ29" s="90"/>
      <c r="AK29" s="90"/>
      <c r="AL29" s="90"/>
      <c r="AM29" s="90"/>
      <c r="AN29" s="90"/>
      <c r="AO29" s="90"/>
      <c r="AP29" s="90"/>
      <c r="AQ29" s="90"/>
      <c r="AR29" s="90"/>
      <c r="AS29" s="90"/>
      <c r="AT29" s="90"/>
      <c r="AU29" s="90"/>
      <c r="AV29" s="90"/>
      <c r="AW29" s="90"/>
      <c r="AX29" s="90"/>
      <c r="AY29" s="90"/>
      <c r="AZ29" s="91"/>
    </row>
    <row r="30" spans="1:52" ht="46.15" customHeight="1" x14ac:dyDescent="0.35">
      <c r="A30" s="212"/>
      <c r="B30" s="213"/>
      <c r="C30" s="214"/>
      <c r="D30" s="99"/>
      <c r="E30" s="99"/>
      <c r="F30" s="99"/>
      <c r="G30" s="99"/>
      <c r="H30" s="99"/>
      <c r="I30" s="99"/>
      <c r="J30" s="99"/>
      <c r="K30" s="99"/>
      <c r="L30" s="99"/>
      <c r="M30" s="99"/>
      <c r="N30" s="99"/>
      <c r="O30" s="99"/>
      <c r="P30" s="99"/>
      <c r="Q30" s="99"/>
      <c r="R30" s="99"/>
      <c r="S30" s="99"/>
      <c r="T30" s="99"/>
      <c r="U30" s="100"/>
      <c r="V30" s="100"/>
      <c r="W30" s="100"/>
      <c r="X30" s="100"/>
      <c r="Y30" s="100"/>
      <c r="Z30" s="100"/>
      <c r="AA30" s="87"/>
      <c r="AB30" s="88"/>
      <c r="AC30" s="88"/>
      <c r="AD30" s="88"/>
      <c r="AE30" s="88"/>
      <c r="AF30" s="88"/>
      <c r="AG30" s="88"/>
      <c r="AH30" s="88"/>
      <c r="AI30" s="89"/>
      <c r="AJ30" s="90"/>
      <c r="AK30" s="90"/>
      <c r="AL30" s="90"/>
      <c r="AM30" s="90"/>
      <c r="AN30" s="90"/>
      <c r="AO30" s="90"/>
      <c r="AP30" s="90"/>
      <c r="AQ30" s="90"/>
      <c r="AR30" s="90"/>
      <c r="AS30" s="90"/>
      <c r="AT30" s="90"/>
      <c r="AU30" s="90"/>
      <c r="AV30" s="90"/>
      <c r="AW30" s="90"/>
      <c r="AX30" s="90"/>
      <c r="AY30" s="90"/>
      <c r="AZ30" s="91"/>
    </row>
    <row r="31" spans="1:52" ht="31.35" customHeight="1" x14ac:dyDescent="0.35">
      <c r="A31" s="198" t="s">
        <v>22</v>
      </c>
      <c r="B31" s="199"/>
      <c r="C31" s="200"/>
      <c r="D31" s="99" t="s">
        <v>99</v>
      </c>
      <c r="E31" s="99"/>
      <c r="F31" s="99"/>
      <c r="G31" s="99"/>
      <c r="H31" s="99"/>
      <c r="I31" s="99"/>
      <c r="J31" s="99"/>
      <c r="K31" s="99"/>
      <c r="L31" s="99"/>
      <c r="M31" s="99"/>
      <c r="N31" s="99"/>
      <c r="O31" s="99"/>
      <c r="P31" s="99"/>
      <c r="Q31" s="99"/>
      <c r="R31" s="99"/>
      <c r="S31" s="99"/>
      <c r="T31" s="99"/>
      <c r="U31" s="100" t="s">
        <v>7</v>
      </c>
      <c r="V31" s="100"/>
      <c r="W31" s="100"/>
      <c r="X31" s="100"/>
      <c r="Y31" s="100"/>
      <c r="Z31" s="100"/>
      <c r="AA31" s="81">
        <v>0.99</v>
      </c>
      <c r="AB31" s="82"/>
      <c r="AC31" s="82"/>
      <c r="AD31" s="82"/>
      <c r="AE31" s="82"/>
      <c r="AF31" s="82"/>
      <c r="AG31" s="82"/>
      <c r="AH31" s="82"/>
      <c r="AI31" s="83"/>
      <c r="AJ31" s="90" t="str">
        <f>IF(AA31&lt;&gt;"",IF(U31&lt;&gt;"",IF(VLOOKUP(U31,'Tax Codes'!A$1:N$65536,4,FALSE)="Yes",AA31*0.1,"$0"),"No Tax Code"),)</f>
        <v>$0</v>
      </c>
      <c r="AK31" s="90"/>
      <c r="AL31" s="90"/>
      <c r="AM31" s="90"/>
      <c r="AN31" s="90"/>
      <c r="AO31" s="90"/>
      <c r="AP31" s="90"/>
      <c r="AQ31" s="90"/>
      <c r="AR31" s="90" t="e">
        <f t="shared" ref="AR31" si="1">(+AA31+AJ31)*A31</f>
        <v>#VALUE!</v>
      </c>
      <c r="AS31" s="90"/>
      <c r="AT31" s="90"/>
      <c r="AU31" s="90"/>
      <c r="AV31" s="90"/>
      <c r="AW31" s="90"/>
      <c r="AX31" s="90"/>
      <c r="AY31" s="90"/>
      <c r="AZ31" s="91"/>
    </row>
    <row r="32" spans="1:52" ht="31.35" customHeight="1" x14ac:dyDescent="0.35">
      <c r="A32" s="201"/>
      <c r="B32" s="202"/>
      <c r="C32" s="203"/>
      <c r="D32" s="99"/>
      <c r="E32" s="99"/>
      <c r="F32" s="99"/>
      <c r="G32" s="99"/>
      <c r="H32" s="99"/>
      <c r="I32" s="99"/>
      <c r="J32" s="99"/>
      <c r="K32" s="99"/>
      <c r="L32" s="99"/>
      <c r="M32" s="99"/>
      <c r="N32" s="99"/>
      <c r="O32" s="99"/>
      <c r="P32" s="99"/>
      <c r="Q32" s="99"/>
      <c r="R32" s="99"/>
      <c r="S32" s="99"/>
      <c r="T32" s="99"/>
      <c r="U32" s="100"/>
      <c r="V32" s="100"/>
      <c r="W32" s="100"/>
      <c r="X32" s="100"/>
      <c r="Y32" s="100"/>
      <c r="Z32" s="100"/>
      <c r="AA32" s="84"/>
      <c r="AB32" s="85"/>
      <c r="AC32" s="85"/>
      <c r="AD32" s="85"/>
      <c r="AE32" s="85"/>
      <c r="AF32" s="85"/>
      <c r="AG32" s="85"/>
      <c r="AH32" s="85"/>
      <c r="AI32" s="86"/>
      <c r="AJ32" s="90"/>
      <c r="AK32" s="90"/>
      <c r="AL32" s="90"/>
      <c r="AM32" s="90"/>
      <c r="AN32" s="90"/>
      <c r="AO32" s="90"/>
      <c r="AP32" s="90"/>
      <c r="AQ32" s="90"/>
      <c r="AR32" s="90"/>
      <c r="AS32" s="90"/>
      <c r="AT32" s="90"/>
      <c r="AU32" s="90"/>
      <c r="AV32" s="90"/>
      <c r="AW32" s="90"/>
      <c r="AX32" s="90"/>
      <c r="AY32" s="90"/>
      <c r="AZ32" s="91"/>
    </row>
    <row r="33" spans="1:52" ht="44.45" customHeight="1" x14ac:dyDescent="0.35">
      <c r="A33" s="204"/>
      <c r="B33" s="205"/>
      <c r="C33" s="206"/>
      <c r="D33" s="101"/>
      <c r="E33" s="101"/>
      <c r="F33" s="101"/>
      <c r="G33" s="101"/>
      <c r="H33" s="101"/>
      <c r="I33" s="101"/>
      <c r="J33" s="101"/>
      <c r="K33" s="101"/>
      <c r="L33" s="101"/>
      <c r="M33" s="101"/>
      <c r="N33" s="101"/>
      <c r="O33" s="101"/>
      <c r="P33" s="101"/>
      <c r="Q33" s="101"/>
      <c r="R33" s="101"/>
      <c r="S33" s="101"/>
      <c r="T33" s="101"/>
      <c r="U33" s="100"/>
      <c r="V33" s="100"/>
      <c r="W33" s="100"/>
      <c r="X33" s="100"/>
      <c r="Y33" s="100"/>
      <c r="Z33" s="100"/>
      <c r="AA33" s="87"/>
      <c r="AB33" s="88"/>
      <c r="AC33" s="88"/>
      <c r="AD33" s="88"/>
      <c r="AE33" s="88"/>
      <c r="AF33" s="88"/>
      <c r="AG33" s="88"/>
      <c r="AH33" s="88"/>
      <c r="AI33" s="89"/>
      <c r="AJ33" s="90"/>
      <c r="AK33" s="90"/>
      <c r="AL33" s="90"/>
      <c r="AM33" s="90"/>
      <c r="AN33" s="90"/>
      <c r="AO33" s="90"/>
      <c r="AP33" s="90"/>
      <c r="AQ33" s="90"/>
      <c r="AR33" s="90"/>
      <c r="AS33" s="90"/>
      <c r="AT33" s="90"/>
      <c r="AU33" s="90"/>
      <c r="AV33" s="90"/>
      <c r="AW33" s="90"/>
      <c r="AX33" s="90"/>
      <c r="AY33" s="90"/>
      <c r="AZ33" s="91"/>
    </row>
    <row r="34" spans="1:52" ht="84.75" customHeight="1" x14ac:dyDescent="0.35">
      <c r="A34" s="92"/>
      <c r="B34" s="93"/>
      <c r="C34" s="94"/>
      <c r="D34" s="99" t="s">
        <v>102</v>
      </c>
      <c r="E34" s="99"/>
      <c r="F34" s="99"/>
      <c r="G34" s="99"/>
      <c r="H34" s="99"/>
      <c r="I34" s="99"/>
      <c r="J34" s="99"/>
      <c r="K34" s="99"/>
      <c r="L34" s="99"/>
      <c r="M34" s="99"/>
      <c r="N34" s="99"/>
      <c r="O34" s="99"/>
      <c r="P34" s="99"/>
      <c r="Q34" s="99"/>
      <c r="R34" s="99"/>
      <c r="S34" s="99"/>
      <c r="T34" s="99"/>
      <c r="U34" s="188"/>
      <c r="V34" s="189"/>
      <c r="W34" s="189"/>
      <c r="X34" s="189"/>
      <c r="Y34" s="189"/>
      <c r="Z34" s="117"/>
      <c r="AA34" s="45"/>
      <c r="AB34" s="82"/>
      <c r="AC34" s="82"/>
      <c r="AD34" s="82"/>
      <c r="AE34" s="82"/>
      <c r="AF34" s="82"/>
      <c r="AG34" s="82"/>
      <c r="AH34" s="82"/>
      <c r="AI34" s="83"/>
      <c r="AJ34" s="95"/>
      <c r="AK34" s="96"/>
      <c r="AL34" s="96"/>
      <c r="AM34" s="96"/>
      <c r="AN34" s="96"/>
      <c r="AO34" s="96"/>
      <c r="AP34" s="96"/>
      <c r="AQ34" s="97"/>
      <c r="AR34" s="95"/>
      <c r="AS34" s="96"/>
      <c r="AT34" s="96"/>
      <c r="AU34" s="96"/>
      <c r="AV34" s="96"/>
      <c r="AW34" s="96"/>
      <c r="AX34" s="96"/>
      <c r="AY34" s="96"/>
      <c r="AZ34" s="98"/>
    </row>
    <row r="35" spans="1:52" ht="109.9" customHeight="1" x14ac:dyDescent="0.35">
      <c r="A35" s="92"/>
      <c r="B35" s="93"/>
      <c r="C35" s="94"/>
      <c r="D35" s="99" t="s">
        <v>101</v>
      </c>
      <c r="E35" s="99"/>
      <c r="F35" s="99"/>
      <c r="G35" s="99"/>
      <c r="H35" s="99"/>
      <c r="I35" s="99"/>
      <c r="J35" s="99"/>
      <c r="K35" s="99"/>
      <c r="L35" s="99"/>
      <c r="M35" s="99"/>
      <c r="N35" s="99"/>
      <c r="O35" s="99"/>
      <c r="P35" s="99"/>
      <c r="Q35" s="99"/>
      <c r="R35" s="99"/>
      <c r="S35" s="99"/>
      <c r="T35" s="99"/>
      <c r="U35" s="188"/>
      <c r="V35" s="189"/>
      <c r="W35" s="189"/>
      <c r="X35" s="189"/>
      <c r="Y35" s="189"/>
      <c r="Z35" s="117"/>
      <c r="AA35" s="45"/>
      <c r="AB35" s="82"/>
      <c r="AC35" s="82"/>
      <c r="AD35" s="82"/>
      <c r="AE35" s="82"/>
      <c r="AF35" s="82"/>
      <c r="AG35" s="82"/>
      <c r="AH35" s="82"/>
      <c r="AI35" s="83"/>
      <c r="AJ35" s="95"/>
      <c r="AK35" s="96"/>
      <c r="AL35" s="96"/>
      <c r="AM35" s="96"/>
      <c r="AN35" s="96"/>
      <c r="AO35" s="96"/>
      <c r="AP35" s="96"/>
      <c r="AQ35" s="97"/>
      <c r="AR35" s="95"/>
      <c r="AS35" s="96"/>
      <c r="AT35" s="96"/>
      <c r="AU35" s="96"/>
      <c r="AV35" s="96"/>
      <c r="AW35" s="96"/>
      <c r="AX35" s="96"/>
      <c r="AY35" s="96"/>
      <c r="AZ35" s="98"/>
    </row>
    <row r="36" spans="1:52" ht="47.45" customHeight="1" x14ac:dyDescent="0.35">
      <c r="A36" s="75"/>
      <c r="B36" s="76"/>
      <c r="C36" s="76"/>
      <c r="D36" s="72" t="s">
        <v>23</v>
      </c>
      <c r="E36" s="73"/>
      <c r="F36" s="73"/>
      <c r="G36" s="73"/>
      <c r="H36" s="73"/>
      <c r="I36" s="73"/>
      <c r="J36" s="73"/>
      <c r="K36" s="73"/>
      <c r="L36" s="73"/>
      <c r="M36" s="73"/>
      <c r="N36" s="73"/>
      <c r="O36" s="73"/>
      <c r="P36" s="73"/>
      <c r="Q36" s="73"/>
      <c r="R36" s="73"/>
      <c r="S36" s="73"/>
      <c r="T36" s="74"/>
      <c r="U36" s="117"/>
      <c r="V36" s="100"/>
      <c r="W36" s="100"/>
      <c r="X36" s="100"/>
      <c r="Y36" s="100"/>
      <c r="Z36" s="100"/>
      <c r="AA36" s="81"/>
      <c r="AB36" s="82"/>
      <c r="AC36" s="82"/>
      <c r="AD36" s="82"/>
      <c r="AE36" s="82"/>
      <c r="AF36" s="82"/>
      <c r="AG36" s="82"/>
      <c r="AH36" s="82"/>
      <c r="AI36" s="83"/>
      <c r="AJ36" s="90"/>
      <c r="AK36" s="90"/>
      <c r="AL36" s="90"/>
      <c r="AM36" s="90"/>
      <c r="AN36" s="90"/>
      <c r="AO36" s="90"/>
      <c r="AP36" s="90"/>
      <c r="AQ36" s="90"/>
      <c r="AR36" s="90"/>
      <c r="AS36" s="90"/>
      <c r="AT36" s="90"/>
      <c r="AU36" s="90"/>
      <c r="AV36" s="90"/>
      <c r="AW36" s="90"/>
      <c r="AX36" s="90"/>
      <c r="AY36" s="90"/>
      <c r="AZ36" s="91"/>
    </row>
    <row r="37" spans="1:52" ht="31.35" customHeight="1" x14ac:dyDescent="0.35">
      <c r="A37" s="77"/>
      <c r="B37" s="78"/>
      <c r="C37" s="78"/>
      <c r="D37" s="105" t="s">
        <v>103</v>
      </c>
      <c r="E37" s="106"/>
      <c r="F37" s="106"/>
      <c r="G37" s="106"/>
      <c r="H37" s="106"/>
      <c r="I37" s="106"/>
      <c r="J37" s="106"/>
      <c r="K37" s="106"/>
      <c r="L37" s="106"/>
      <c r="M37" s="106"/>
      <c r="N37" s="106"/>
      <c r="O37" s="106"/>
      <c r="P37" s="106"/>
      <c r="Q37" s="106"/>
      <c r="R37" s="106"/>
      <c r="S37" s="106"/>
      <c r="T37" s="107"/>
      <c r="U37" s="117"/>
      <c r="V37" s="100"/>
      <c r="W37" s="100"/>
      <c r="X37" s="100"/>
      <c r="Y37" s="100"/>
      <c r="Z37" s="100"/>
      <c r="AA37" s="84"/>
      <c r="AB37" s="85"/>
      <c r="AC37" s="85"/>
      <c r="AD37" s="85"/>
      <c r="AE37" s="85"/>
      <c r="AF37" s="85"/>
      <c r="AG37" s="85"/>
      <c r="AH37" s="85"/>
      <c r="AI37" s="86"/>
      <c r="AJ37" s="90"/>
      <c r="AK37" s="90"/>
      <c r="AL37" s="90"/>
      <c r="AM37" s="90"/>
      <c r="AN37" s="90"/>
      <c r="AO37" s="90"/>
      <c r="AP37" s="90"/>
      <c r="AQ37" s="90"/>
      <c r="AR37" s="90"/>
      <c r="AS37" s="90"/>
      <c r="AT37" s="90"/>
      <c r="AU37" s="90"/>
      <c r="AV37" s="90"/>
      <c r="AW37" s="90"/>
      <c r="AX37" s="90"/>
      <c r="AY37" s="90"/>
      <c r="AZ37" s="91"/>
    </row>
    <row r="38" spans="1:52" ht="31.35" customHeight="1" x14ac:dyDescent="0.35">
      <c r="A38" s="79"/>
      <c r="B38" s="80"/>
      <c r="C38" s="80"/>
      <c r="D38" s="108"/>
      <c r="E38" s="109"/>
      <c r="F38" s="109"/>
      <c r="G38" s="109"/>
      <c r="H38" s="109"/>
      <c r="I38" s="109"/>
      <c r="J38" s="109"/>
      <c r="K38" s="109"/>
      <c r="L38" s="109"/>
      <c r="M38" s="109"/>
      <c r="N38" s="109"/>
      <c r="O38" s="109"/>
      <c r="P38" s="109"/>
      <c r="Q38" s="109"/>
      <c r="R38" s="109"/>
      <c r="S38" s="109"/>
      <c r="T38" s="110"/>
      <c r="U38" s="117"/>
      <c r="V38" s="100"/>
      <c r="W38" s="100"/>
      <c r="X38" s="100"/>
      <c r="Y38" s="100"/>
      <c r="Z38" s="100"/>
      <c r="AA38" s="87"/>
      <c r="AB38" s="88"/>
      <c r="AC38" s="88"/>
      <c r="AD38" s="88"/>
      <c r="AE38" s="88"/>
      <c r="AF38" s="88"/>
      <c r="AG38" s="88"/>
      <c r="AH38" s="88"/>
      <c r="AI38" s="89"/>
      <c r="AJ38" s="90"/>
      <c r="AK38" s="90"/>
      <c r="AL38" s="90"/>
      <c r="AM38" s="90"/>
      <c r="AN38" s="90"/>
      <c r="AO38" s="90"/>
      <c r="AP38" s="90"/>
      <c r="AQ38" s="90"/>
      <c r="AR38" s="90"/>
      <c r="AS38" s="90"/>
      <c r="AT38" s="90"/>
      <c r="AU38" s="90"/>
      <c r="AV38" s="90"/>
      <c r="AW38" s="90"/>
      <c r="AX38" s="90"/>
      <c r="AY38" s="90"/>
      <c r="AZ38" s="91"/>
    </row>
    <row r="39" spans="1:52" x14ac:dyDescent="0.35">
      <c r="A39" s="13"/>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16"/>
    </row>
    <row r="40" spans="1:52" ht="15" customHeight="1" x14ac:dyDescent="0.35">
      <c r="A40" s="13"/>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121" t="s">
        <v>24</v>
      </c>
      <c r="AF40" s="121"/>
      <c r="AG40" s="121"/>
      <c r="AH40" s="121"/>
      <c r="AI40" s="121"/>
      <c r="AJ40" s="121"/>
      <c r="AK40" s="121"/>
      <c r="AL40" s="121"/>
      <c r="AM40" s="121"/>
      <c r="AN40" s="121"/>
      <c r="AO40" s="121"/>
      <c r="AP40" s="121"/>
      <c r="AQ40" s="121"/>
      <c r="AR40" s="119" t="e">
        <f>+AR44-AR42</f>
        <v>#VALUE!</v>
      </c>
      <c r="AS40" s="119"/>
      <c r="AT40" s="119"/>
      <c r="AU40" s="119"/>
      <c r="AV40" s="119"/>
      <c r="AW40" s="119"/>
      <c r="AX40" s="119"/>
      <c r="AY40" s="119"/>
      <c r="AZ40" s="120"/>
    </row>
    <row r="41" spans="1:52" x14ac:dyDescent="0.35">
      <c r="A41" s="13"/>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O41" s="8"/>
      <c r="AY41" s="8"/>
      <c r="AZ41" s="16"/>
    </row>
    <row r="42" spans="1:52" ht="15" customHeight="1" x14ac:dyDescent="0.35">
      <c r="A42" s="13"/>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118" t="s">
        <v>25</v>
      </c>
      <c r="AF42" s="118"/>
      <c r="AG42" s="118"/>
      <c r="AH42" s="118"/>
      <c r="AI42" s="118"/>
      <c r="AJ42" s="118"/>
      <c r="AK42" s="118"/>
      <c r="AL42" s="118"/>
      <c r="AM42" s="118"/>
      <c r="AN42" s="118"/>
      <c r="AO42" s="118"/>
      <c r="AP42" s="118"/>
      <c r="AQ42" s="118"/>
      <c r="AR42" s="119">
        <f>IF(AA28&lt;&gt;"",IF(U28&lt;&gt;"",IF(VLOOKUP(U28,'Tax Codes'!A$1:N$65536,4,FALSE)="Yes",AR28/11,"$0"),"No Tax Code"),)+IF(AA31&lt;&gt;"",IF(AA31&lt;&gt;"",IF(VLOOKUP(U31,'Tax Codes'!A$1:N$65536,4,FALSE)="Yes",AR31/11,"$0"),"No Tax Code"),)+IF(AA36&lt;&gt;"",IF(AA36&lt;&gt;"",IF(VLOOKUP(U36,'Tax Codes'!A$1:N$65536,4,FALSE)="Yes",AR36/11,"$0"),"No Tax Code"),)</f>
        <v>0</v>
      </c>
      <c r="AS42" s="119"/>
      <c r="AT42" s="119"/>
      <c r="AU42" s="119"/>
      <c r="AV42" s="119"/>
      <c r="AW42" s="119"/>
      <c r="AX42" s="119"/>
      <c r="AY42" s="119"/>
      <c r="AZ42" s="120"/>
    </row>
    <row r="43" spans="1:52" x14ac:dyDescent="0.35">
      <c r="A43" s="13"/>
      <c r="B43" s="8"/>
      <c r="C43" s="8"/>
      <c r="D43" s="8"/>
      <c r="E43" s="8"/>
      <c r="F43" s="8"/>
      <c r="G43" s="8"/>
      <c r="H43" s="8"/>
      <c r="I43" s="8"/>
      <c r="J43" s="8"/>
      <c r="K43" s="8"/>
      <c r="L43" s="8"/>
      <c r="M43" s="8"/>
      <c r="N43" s="8"/>
      <c r="O43" s="8"/>
      <c r="P43" s="8"/>
      <c r="Q43" s="8"/>
      <c r="R43" s="8"/>
      <c r="S43" s="8"/>
      <c r="T43" s="8"/>
      <c r="U43" s="35"/>
      <c r="V43" s="8"/>
      <c r="W43" s="8"/>
      <c r="X43" s="8"/>
      <c r="Y43" s="8"/>
      <c r="Z43" s="8"/>
      <c r="AA43" s="8"/>
      <c r="AB43" s="8"/>
      <c r="AC43" s="8"/>
      <c r="AD43" s="8"/>
      <c r="AE43" s="8"/>
      <c r="AF43" s="8"/>
      <c r="AG43" s="8"/>
      <c r="AH43" s="8"/>
      <c r="AI43" s="8"/>
      <c r="AJ43" s="8"/>
      <c r="AK43" s="8"/>
      <c r="AL43" s="8"/>
      <c r="AO43" s="25"/>
      <c r="AY43" s="8"/>
      <c r="AZ43" s="16"/>
    </row>
    <row r="44" spans="1:52" ht="15.75" customHeight="1" x14ac:dyDescent="0.35">
      <c r="A44" s="13"/>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121" t="s">
        <v>26</v>
      </c>
      <c r="AF44" s="121"/>
      <c r="AG44" s="121"/>
      <c r="AH44" s="121"/>
      <c r="AI44" s="121"/>
      <c r="AJ44" s="121"/>
      <c r="AK44" s="121"/>
      <c r="AL44" s="121"/>
      <c r="AM44" s="121"/>
      <c r="AN44" s="121"/>
      <c r="AO44" s="121"/>
      <c r="AP44" s="121"/>
      <c r="AQ44" s="121"/>
      <c r="AR44" s="119" t="e">
        <f>SUM(AP28:AT38)</f>
        <v>#VALUE!</v>
      </c>
      <c r="AS44" s="119"/>
      <c r="AT44" s="119"/>
      <c r="AU44" s="119"/>
      <c r="AV44" s="119"/>
      <c r="AW44" s="119"/>
      <c r="AX44" s="119"/>
      <c r="AY44" s="119"/>
      <c r="AZ44" s="120"/>
    </row>
    <row r="45" spans="1:52" ht="18.75" thickBot="1" x14ac:dyDescent="0.4">
      <c r="A45" s="24"/>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7"/>
    </row>
    <row r="46" spans="1:52" ht="18.75" thickBot="1" x14ac:dyDescent="0.4">
      <c r="A46" s="54"/>
      <c r="AZ46" s="55"/>
    </row>
    <row r="47" spans="1:52" x14ac:dyDescent="0.35">
      <c r="A47" s="39" t="s">
        <v>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1"/>
    </row>
    <row r="48" spans="1:52" s="37" customFormat="1" ht="30" customHeight="1" x14ac:dyDescent="0.25">
      <c r="A48" s="111" t="s">
        <v>28</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38"/>
      <c r="Z48" s="38"/>
      <c r="AA48" s="38"/>
      <c r="AB48" s="38"/>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4"/>
    </row>
    <row r="49" spans="1:52" s="37" customFormat="1" ht="30" customHeight="1" x14ac:dyDescent="0.25">
      <c r="A49" s="111" t="s">
        <v>29</v>
      </c>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42"/>
    </row>
    <row r="50" spans="1:52" s="37" customFormat="1" ht="30" customHeight="1" x14ac:dyDescent="0.25">
      <c r="A50" s="111" t="s">
        <v>30</v>
      </c>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42"/>
    </row>
    <row r="51" spans="1:52" s="37" customFormat="1" ht="30" customHeight="1" thickBot="1" x14ac:dyDescent="0.3">
      <c r="A51" s="115" t="s">
        <v>31</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4"/>
    </row>
    <row r="52" spans="1:52" s="37" customFormat="1" ht="8.4499999999999993" customHeight="1" x14ac:dyDescent="0.25">
      <c r="A52" s="62"/>
      <c r="B52" s="71"/>
      <c r="C52" s="71"/>
      <c r="D52" s="71"/>
      <c r="E52" s="71"/>
      <c r="F52" s="71"/>
      <c r="G52" s="71"/>
      <c r="H52" s="71"/>
      <c r="I52" s="71"/>
      <c r="J52" s="71"/>
      <c r="K52" s="71"/>
      <c r="L52" s="71"/>
      <c r="M52" s="71"/>
      <c r="N52" s="71"/>
      <c r="O52" s="71"/>
      <c r="P52" s="71"/>
      <c r="Q52" s="71"/>
      <c r="R52" s="71"/>
      <c r="S52" s="71"/>
      <c r="T52" s="71"/>
      <c r="U52" s="71"/>
      <c r="V52" s="71"/>
      <c r="W52" s="71"/>
      <c r="X52" s="71"/>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42"/>
    </row>
    <row r="53" spans="1:52" x14ac:dyDescent="0.35">
      <c r="A53" s="69" t="s">
        <v>95</v>
      </c>
      <c r="AZ53" s="55"/>
    </row>
    <row r="54" spans="1:52" ht="4.9000000000000004" customHeight="1" x14ac:dyDescent="0.35">
      <c r="AZ54" s="55"/>
    </row>
    <row r="55" spans="1:52" x14ac:dyDescent="0.35">
      <c r="A55" s="54" t="s">
        <v>96</v>
      </c>
      <c r="Q55" s="122" t="s">
        <v>94</v>
      </c>
      <c r="R55" s="122"/>
      <c r="S55" s="122"/>
      <c r="T55" s="122"/>
      <c r="U55" s="122"/>
      <c r="V55" s="122"/>
      <c r="W55" s="122"/>
      <c r="X55" s="122"/>
      <c r="Y55" s="122"/>
      <c r="Z55" s="122"/>
      <c r="AA55" s="122"/>
      <c r="AB55" s="122"/>
      <c r="AC55" s="122"/>
      <c r="AD55" s="122"/>
      <c r="AE55" s="122"/>
      <c r="AF55" s="122"/>
      <c r="AG55" s="122"/>
      <c r="AH55" s="122"/>
      <c r="AI55" s="122"/>
      <c r="AJ55" s="122"/>
      <c r="AZ55" s="55"/>
    </row>
    <row r="56" spans="1:52" ht="4.9000000000000004" customHeight="1" x14ac:dyDescent="0.35">
      <c r="A56" s="54"/>
      <c r="Q56" s="70"/>
      <c r="R56" s="70"/>
      <c r="S56" s="70"/>
      <c r="T56" s="70"/>
      <c r="U56" s="70"/>
      <c r="V56" s="70"/>
      <c r="W56" s="70"/>
      <c r="X56" s="70"/>
      <c r="Y56" s="70"/>
      <c r="Z56" s="70"/>
      <c r="AA56" s="70"/>
      <c r="AB56" s="70"/>
      <c r="AC56" s="70"/>
      <c r="AD56" s="70"/>
      <c r="AE56" s="70"/>
      <c r="AF56" s="70"/>
      <c r="AG56" s="70"/>
      <c r="AH56" s="70"/>
      <c r="AI56" s="70"/>
      <c r="AJ56" s="70"/>
      <c r="AZ56" s="55"/>
    </row>
    <row r="57" spans="1:52" x14ac:dyDescent="0.35">
      <c r="A57" s="54" t="s">
        <v>97</v>
      </c>
      <c r="Q57" s="70"/>
      <c r="R57" s="70"/>
      <c r="S57" s="70"/>
      <c r="T57" s="70"/>
      <c r="U57" s="70"/>
      <c r="V57" s="70"/>
      <c r="W57" s="70"/>
      <c r="X57" s="70"/>
      <c r="Y57" s="70"/>
      <c r="Z57" s="70"/>
      <c r="AA57" s="70"/>
      <c r="AB57" s="70"/>
      <c r="AC57" s="70"/>
      <c r="AD57" s="70"/>
      <c r="AE57" s="70"/>
      <c r="AF57" s="70"/>
      <c r="AG57" s="70"/>
      <c r="AH57" s="70"/>
      <c r="AI57" s="70"/>
      <c r="AJ57" s="70"/>
      <c r="AZ57" s="55"/>
    </row>
    <row r="58" spans="1:52" ht="9.6" customHeight="1" thickBot="1" x14ac:dyDescent="0.4">
      <c r="A58" s="54"/>
      <c r="AZ58" s="55"/>
    </row>
    <row r="59" spans="1:52" x14ac:dyDescent="0.35">
      <c r="A59" s="39" t="s">
        <v>32</v>
      </c>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3"/>
    </row>
    <row r="60" spans="1:52" x14ac:dyDescent="0.35">
      <c r="A60" s="102" t="s">
        <v>33</v>
      </c>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55"/>
    </row>
    <row r="61" spans="1:52" x14ac:dyDescent="0.35">
      <c r="A61" s="104"/>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55"/>
    </row>
    <row r="62" spans="1:52" ht="35.450000000000003" customHeight="1" x14ac:dyDescent="0.35">
      <c r="A62" s="104"/>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55"/>
    </row>
    <row r="63" spans="1:52" ht="18.75" thickBot="1" x14ac:dyDescent="0.4">
      <c r="A63" s="56"/>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8"/>
    </row>
  </sheetData>
  <mergeCells count="93">
    <mergeCell ref="B26:AZ26"/>
    <mergeCell ref="A27:C27"/>
    <mergeCell ref="AA27:AI27"/>
    <mergeCell ref="U35:Z35"/>
    <mergeCell ref="AF9:AZ12"/>
    <mergeCell ref="A31:C33"/>
    <mergeCell ref="AA31:AI33"/>
    <mergeCell ref="A10:H10"/>
    <mergeCell ref="J10:Y10"/>
    <mergeCell ref="A12:H12"/>
    <mergeCell ref="J12:L12"/>
    <mergeCell ref="P12:T12"/>
    <mergeCell ref="U12:Y12"/>
    <mergeCell ref="AJ28:AQ30"/>
    <mergeCell ref="AR28:AZ30"/>
    <mergeCell ref="A28:C30"/>
    <mergeCell ref="AD8:AJ8"/>
    <mergeCell ref="AO8:AP8"/>
    <mergeCell ref="A34:C34"/>
    <mergeCell ref="A25:I25"/>
    <mergeCell ref="AE15:AY15"/>
    <mergeCell ref="AE20:AY20"/>
    <mergeCell ref="AE21:AY21"/>
    <mergeCell ref="A23:J23"/>
    <mergeCell ref="AJ27:AQ27"/>
    <mergeCell ref="AR27:AZ27"/>
    <mergeCell ref="AE22:AY22"/>
    <mergeCell ref="AE23:AY23"/>
    <mergeCell ref="AE24:AY24"/>
    <mergeCell ref="AE25:AY25"/>
    <mergeCell ref="D34:T34"/>
    <mergeCell ref="U34:Z34"/>
    <mergeCell ref="D1:E1"/>
    <mergeCell ref="O1:AZ1"/>
    <mergeCell ref="A2:AZ2"/>
    <mergeCell ref="A4:H4"/>
    <mergeCell ref="J4:AB4"/>
    <mergeCell ref="AD4:AJ4"/>
    <mergeCell ref="AK4:AU4"/>
    <mergeCell ref="F1:M1"/>
    <mergeCell ref="A6:H6"/>
    <mergeCell ref="J6:Y6"/>
    <mergeCell ref="AD6:AJ6"/>
    <mergeCell ref="AK6:AY6"/>
    <mergeCell ref="L21:AB21"/>
    <mergeCell ref="L15:AB15"/>
    <mergeCell ref="A15:J15"/>
    <mergeCell ref="A21:J21"/>
    <mergeCell ref="A17:J17"/>
    <mergeCell ref="A19:J19"/>
    <mergeCell ref="L17:AB17"/>
    <mergeCell ref="L19:AB19"/>
    <mergeCell ref="AE18:AY18"/>
    <mergeCell ref="AE19:AY19"/>
    <mergeCell ref="A8:H8"/>
    <mergeCell ref="J8:Y8"/>
    <mergeCell ref="AA28:AI30"/>
    <mergeCell ref="U27:Z27"/>
    <mergeCell ref="U28:Z30"/>
    <mergeCell ref="D27:T27"/>
    <mergeCell ref="D28:T30"/>
    <mergeCell ref="A60:AY62"/>
    <mergeCell ref="D37:T38"/>
    <mergeCell ref="A48:X48"/>
    <mergeCell ref="AC48:AZ48"/>
    <mergeCell ref="A49:X49"/>
    <mergeCell ref="A51:X51"/>
    <mergeCell ref="A50:X50"/>
    <mergeCell ref="U36:Z38"/>
    <mergeCell ref="AE42:AQ42"/>
    <mergeCell ref="AR42:AZ42"/>
    <mergeCell ref="AE44:AQ44"/>
    <mergeCell ref="AR44:AZ44"/>
    <mergeCell ref="Q55:AJ55"/>
    <mergeCell ref="AR36:AZ38"/>
    <mergeCell ref="AR40:AZ40"/>
    <mergeCell ref="AE40:AQ40"/>
    <mergeCell ref="D36:T36"/>
    <mergeCell ref="A36:C38"/>
    <mergeCell ref="AA36:AI38"/>
    <mergeCell ref="AR31:AZ33"/>
    <mergeCell ref="AJ31:AQ33"/>
    <mergeCell ref="A35:C35"/>
    <mergeCell ref="AJ34:AQ34"/>
    <mergeCell ref="AJ35:AQ35"/>
    <mergeCell ref="AR34:AZ34"/>
    <mergeCell ref="AR35:AZ35"/>
    <mergeCell ref="AB34:AI34"/>
    <mergeCell ref="AB35:AI35"/>
    <mergeCell ref="AJ36:AQ38"/>
    <mergeCell ref="D35:T35"/>
    <mergeCell ref="U31:Z33"/>
    <mergeCell ref="D31:T33"/>
  </mergeCells>
  <hyperlinks>
    <hyperlink ref="L15:AB15" r:id="rId1" display=" " xr:uid="{BBFC9F9D-FF84-43F0-B7CD-9045BFE7F446}"/>
    <hyperlink ref="A15:J15" r:id="rId2" display="Standdown Pay Period:*" xr:uid="{3D128C6F-6CD0-436E-A3EC-ACE56A240C59}"/>
    <hyperlink ref="L17:AB17" r:id="rId3" display=" " xr:uid="{8B41892F-5A60-4B46-B4C1-687EB66E5EC0}"/>
    <hyperlink ref="L19:AB19" r:id="rId4" display=" " xr:uid="{E7B50497-8DE9-4C0A-8B90-B2430F1D3F48}"/>
    <hyperlink ref="Q55" r:id="rId5" xr:uid="{E3246275-C522-41F7-BBC4-DC0D13B386CC}"/>
  </hyperlinks>
  <pageMargins left="0.25" right="0.25" top="0.75" bottom="0.75" header="0.3" footer="0.3"/>
  <pageSetup paperSize="9" scale="62" fitToWidth="0" orientation="portrait" r:id="rId6"/>
  <headerFooter differentFirst="1">
    <firstHeader>&amp;L&amp;"Lato Semibold,Regular"&amp;22&amp;K002060NTGPay - Payment Request Form</firstHeader>
    <firstFooter>&amp;L&amp;"Lato,Regular"Department of &amp;"Lato Semibold,Regular"CORPORATE AND DIGITAL DEVELOPMENT&amp;"Lato,Regular"
September 2023| Version 2
&amp;R&amp;G</firstFoot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59"/>
  <sheetViews>
    <sheetView topLeftCell="A11" workbookViewId="0">
      <selection activeCell="E6" sqref="E6"/>
    </sheetView>
  </sheetViews>
  <sheetFormatPr defaultColWidth="9.28515625" defaultRowHeight="12.75" x14ac:dyDescent="0.2"/>
  <cols>
    <col min="1" max="1" width="10.7109375" style="2" customWidth="1"/>
    <col min="2" max="2" width="8.5703125" style="2" customWidth="1"/>
    <col min="3" max="3" width="11.28515625" style="2" customWidth="1"/>
    <col min="4" max="4" width="11.5703125" style="2" customWidth="1"/>
    <col min="5" max="5" width="100.7109375" style="2" customWidth="1"/>
    <col min="6" max="16384" width="9.28515625" style="1"/>
  </cols>
  <sheetData>
    <row r="1" spans="1:5" s="4" customFormat="1" ht="30" customHeight="1" x14ac:dyDescent="0.2">
      <c r="A1" s="28" t="s">
        <v>34</v>
      </c>
      <c r="B1" s="28" t="s">
        <v>35</v>
      </c>
      <c r="C1" s="28" t="s">
        <v>36</v>
      </c>
      <c r="D1" s="28" t="s">
        <v>37</v>
      </c>
      <c r="E1" s="28" t="s">
        <v>16</v>
      </c>
    </row>
    <row r="2" spans="1:5" s="4" customFormat="1" ht="12.75" customHeight="1" x14ac:dyDescent="0.2">
      <c r="A2" s="29"/>
      <c r="B2" s="29"/>
      <c r="C2" s="29"/>
      <c r="D2" s="29"/>
      <c r="E2" s="29"/>
    </row>
    <row r="3" spans="1:5" s="3" customFormat="1" ht="16.149999999999999" customHeight="1" x14ac:dyDescent="0.2">
      <c r="A3" s="28" t="s">
        <v>38</v>
      </c>
      <c r="B3" s="30"/>
      <c r="C3" s="30"/>
      <c r="D3" s="30"/>
      <c r="E3" s="30"/>
    </row>
    <row r="4" spans="1:5" ht="50.1" customHeight="1" x14ac:dyDescent="0.2">
      <c r="A4" s="31" t="s">
        <v>39</v>
      </c>
      <c r="B4" s="31" t="s">
        <v>40</v>
      </c>
      <c r="C4" s="31" t="s">
        <v>41</v>
      </c>
      <c r="D4" s="31" t="s">
        <v>42</v>
      </c>
      <c r="E4" s="32" t="s">
        <v>43</v>
      </c>
    </row>
    <row r="5" spans="1:5" ht="70.150000000000006" customHeight="1" x14ac:dyDescent="0.2">
      <c r="A5" s="31" t="s">
        <v>44</v>
      </c>
      <c r="B5" s="31" t="s">
        <v>40</v>
      </c>
      <c r="C5" s="31" t="s">
        <v>45</v>
      </c>
      <c r="D5" s="31" t="s">
        <v>42</v>
      </c>
      <c r="E5" s="32" t="s">
        <v>46</v>
      </c>
    </row>
    <row r="6" spans="1:5" ht="195" customHeight="1" x14ac:dyDescent="0.2">
      <c r="A6" s="31" t="s">
        <v>47</v>
      </c>
      <c r="B6" s="31" t="s">
        <v>40</v>
      </c>
      <c r="C6" s="31" t="s">
        <v>48</v>
      </c>
      <c r="D6" s="31" t="s">
        <v>49</v>
      </c>
      <c r="E6" s="32" t="s">
        <v>50</v>
      </c>
    </row>
    <row r="7" spans="1:5" ht="95.1" customHeight="1" x14ac:dyDescent="0.2">
      <c r="A7" s="31" t="s">
        <v>51</v>
      </c>
      <c r="B7" s="31" t="s">
        <v>40</v>
      </c>
      <c r="C7" s="31" t="s">
        <v>52</v>
      </c>
      <c r="D7" s="31" t="s">
        <v>49</v>
      </c>
      <c r="E7" s="32" t="s">
        <v>53</v>
      </c>
    </row>
    <row r="8" spans="1:5" ht="95.1" customHeight="1" x14ac:dyDescent="0.2">
      <c r="A8" s="31" t="s">
        <v>54</v>
      </c>
      <c r="B8" s="31" t="s">
        <v>40</v>
      </c>
      <c r="C8" s="31" t="s">
        <v>55</v>
      </c>
      <c r="D8" s="31" t="s">
        <v>49</v>
      </c>
      <c r="E8" s="32" t="s">
        <v>56</v>
      </c>
    </row>
    <row r="9" spans="1:5" ht="245.1" customHeight="1" x14ac:dyDescent="0.2">
      <c r="A9" s="31" t="s">
        <v>57</v>
      </c>
      <c r="B9" s="31" t="s">
        <v>40</v>
      </c>
      <c r="C9" s="31" t="s">
        <v>58</v>
      </c>
      <c r="D9" s="31" t="s">
        <v>49</v>
      </c>
      <c r="E9" s="32" t="s">
        <v>59</v>
      </c>
    </row>
    <row r="10" spans="1:5" ht="50.1" customHeight="1" x14ac:dyDescent="0.2">
      <c r="A10" s="31" t="s">
        <v>60</v>
      </c>
      <c r="B10" s="31" t="s">
        <v>40</v>
      </c>
      <c r="C10" s="31" t="s">
        <v>61</v>
      </c>
      <c r="D10" s="31" t="s">
        <v>49</v>
      </c>
      <c r="E10" s="32" t="s">
        <v>62</v>
      </c>
    </row>
    <row r="11" spans="1:5" ht="120" customHeight="1" x14ac:dyDescent="0.2">
      <c r="A11" s="31" t="s">
        <v>63</v>
      </c>
      <c r="B11" s="31" t="s">
        <v>40</v>
      </c>
      <c r="C11" s="31" t="s">
        <v>64</v>
      </c>
      <c r="D11" s="31" t="s">
        <v>49</v>
      </c>
      <c r="E11" s="32" t="s">
        <v>65</v>
      </c>
    </row>
    <row r="12" spans="1:5" ht="16.149999999999999" customHeight="1" x14ac:dyDescent="0.2">
      <c r="A12" s="31" t="s">
        <v>7</v>
      </c>
      <c r="B12" s="31" t="s">
        <v>7</v>
      </c>
      <c r="C12" s="31" t="s">
        <v>7</v>
      </c>
      <c r="D12" s="31" t="s">
        <v>7</v>
      </c>
      <c r="E12" s="32" t="s">
        <v>7</v>
      </c>
    </row>
    <row r="13" spans="1:5" s="3" customFormat="1" ht="16.149999999999999" customHeight="1" x14ac:dyDescent="0.2">
      <c r="A13" s="33" t="s">
        <v>66</v>
      </c>
      <c r="B13" s="34"/>
      <c r="C13" s="34"/>
      <c r="D13" s="34"/>
      <c r="E13" s="30"/>
    </row>
    <row r="14" spans="1:5" ht="50.1" customHeight="1" x14ac:dyDescent="0.2">
      <c r="A14" s="31" t="s">
        <v>67</v>
      </c>
      <c r="B14" s="31" t="s">
        <v>68</v>
      </c>
      <c r="C14" s="31" t="s">
        <v>41</v>
      </c>
      <c r="D14" s="31" t="s">
        <v>42</v>
      </c>
      <c r="E14" s="32" t="s">
        <v>69</v>
      </c>
    </row>
    <row r="15" spans="1:5" ht="85.15" customHeight="1" x14ac:dyDescent="0.2">
      <c r="A15" s="31" t="s">
        <v>70</v>
      </c>
      <c r="B15" s="31" t="s">
        <v>68</v>
      </c>
      <c r="C15" s="31" t="s">
        <v>71</v>
      </c>
      <c r="D15" s="31" t="s">
        <v>42</v>
      </c>
      <c r="E15" s="32" t="s">
        <v>72</v>
      </c>
    </row>
    <row r="16" spans="1:5" ht="195" customHeight="1" x14ac:dyDescent="0.2">
      <c r="A16" s="31" t="s">
        <v>47</v>
      </c>
      <c r="B16" s="31" t="s">
        <v>68</v>
      </c>
      <c r="C16" s="31" t="s">
        <v>73</v>
      </c>
      <c r="D16" s="31" t="s">
        <v>49</v>
      </c>
      <c r="E16" s="32" t="s">
        <v>74</v>
      </c>
    </row>
    <row r="17" spans="1:5" ht="365.1" customHeight="1" x14ac:dyDescent="0.2">
      <c r="A17" s="31" t="s">
        <v>57</v>
      </c>
      <c r="B17" s="31" t="s">
        <v>68</v>
      </c>
      <c r="C17" s="31" t="s">
        <v>58</v>
      </c>
      <c r="D17" s="31" t="s">
        <v>49</v>
      </c>
      <c r="E17" s="32" t="s">
        <v>75</v>
      </c>
    </row>
    <row r="18" spans="1:5" ht="95.1" customHeight="1" x14ac:dyDescent="0.2">
      <c r="A18" s="31" t="s">
        <v>76</v>
      </c>
      <c r="B18" s="31" t="s">
        <v>68</v>
      </c>
      <c r="C18" s="31" t="s">
        <v>77</v>
      </c>
      <c r="D18" s="31" t="s">
        <v>49</v>
      </c>
      <c r="E18" s="32" t="s">
        <v>78</v>
      </c>
    </row>
    <row r="19" spans="1:5" ht="50.1" customHeight="1" x14ac:dyDescent="0.2">
      <c r="A19" s="31" t="s">
        <v>60</v>
      </c>
      <c r="B19" s="31" t="s">
        <v>68</v>
      </c>
      <c r="C19" s="31" t="s">
        <v>61</v>
      </c>
      <c r="D19" s="31" t="s">
        <v>49</v>
      </c>
      <c r="E19" s="32" t="s">
        <v>79</v>
      </c>
    </row>
    <row r="20" spans="1:5" ht="250.15" customHeight="1" x14ac:dyDescent="0.2">
      <c r="A20" s="31" t="s">
        <v>80</v>
      </c>
      <c r="B20" s="31" t="s">
        <v>68</v>
      </c>
      <c r="C20" s="31" t="s">
        <v>81</v>
      </c>
      <c r="D20" s="31" t="s">
        <v>49</v>
      </c>
      <c r="E20" s="32" t="s">
        <v>82</v>
      </c>
    </row>
    <row r="21" spans="1:5" ht="95.1" customHeight="1" x14ac:dyDescent="0.2">
      <c r="A21" s="31" t="s">
        <v>63</v>
      </c>
      <c r="B21" s="31" t="s">
        <v>68</v>
      </c>
      <c r="C21" s="31" t="s">
        <v>64</v>
      </c>
      <c r="D21" s="31" t="s">
        <v>49</v>
      </c>
      <c r="E21" s="32" t="s">
        <v>83</v>
      </c>
    </row>
    <row r="22" spans="1:5" ht="80.099999999999994" customHeight="1" x14ac:dyDescent="0.2">
      <c r="A22" s="31" t="s">
        <v>84</v>
      </c>
      <c r="B22" s="31" t="s">
        <v>68</v>
      </c>
      <c r="C22" s="31" t="s">
        <v>85</v>
      </c>
      <c r="D22" s="31" t="s">
        <v>49</v>
      </c>
      <c r="E22" s="32"/>
    </row>
    <row r="23" spans="1:5" x14ac:dyDescent="0.2">
      <c r="A23" s="1"/>
      <c r="B23" s="1"/>
      <c r="C23" s="1"/>
      <c r="D23" s="1"/>
      <c r="E23" s="1"/>
    </row>
    <row r="24" spans="1:5" x14ac:dyDescent="0.2">
      <c r="A24" s="1"/>
      <c r="B24" s="1"/>
      <c r="C24" s="1"/>
      <c r="D24" s="1"/>
      <c r="E24" s="1"/>
    </row>
    <row r="25" spans="1:5" x14ac:dyDescent="0.2">
      <c r="A25" s="1"/>
      <c r="B25" s="1"/>
      <c r="C25" s="1"/>
      <c r="D25" s="1"/>
      <c r="E25" s="1"/>
    </row>
    <row r="26" spans="1:5" x14ac:dyDescent="0.2">
      <c r="A26" s="1"/>
      <c r="B26" s="1"/>
      <c r="C26" s="1"/>
      <c r="D26" s="1"/>
      <c r="E26" s="1"/>
    </row>
    <row r="27" spans="1:5" x14ac:dyDescent="0.2">
      <c r="A27" s="1"/>
      <c r="B27" s="1"/>
      <c r="C27" s="1"/>
      <c r="D27" s="1"/>
      <c r="E27" s="1"/>
    </row>
    <row r="28" spans="1:5" x14ac:dyDescent="0.2">
      <c r="A28" s="1"/>
      <c r="B28" s="1"/>
      <c r="C28" s="1"/>
      <c r="D28" s="1"/>
      <c r="E28" s="1"/>
    </row>
    <row r="29" spans="1:5" x14ac:dyDescent="0.2">
      <c r="A29" s="1"/>
      <c r="B29" s="1"/>
      <c r="C29" s="1"/>
      <c r="D29" s="1"/>
      <c r="E29" s="1"/>
    </row>
    <row r="30" spans="1:5" x14ac:dyDescent="0.2">
      <c r="A30" s="1"/>
      <c r="B30" s="1"/>
      <c r="C30" s="1"/>
      <c r="D30" s="1"/>
      <c r="E30" s="1"/>
    </row>
    <row r="31" spans="1:5" x14ac:dyDescent="0.2">
      <c r="A31" s="1"/>
      <c r="B31" s="1"/>
      <c r="C31" s="1"/>
      <c r="D31" s="1"/>
      <c r="E31" s="1"/>
    </row>
    <row r="32" spans="1:5" x14ac:dyDescent="0.2">
      <c r="A32" s="1"/>
      <c r="B32" s="1"/>
      <c r="C32" s="1"/>
      <c r="D32" s="1"/>
      <c r="E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sheetData>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Payment Request Form</vt:lpstr>
      <vt:lpstr>Tax Codes</vt:lpstr>
      <vt:lpstr>'Payment Request Form'!Print_Area</vt:lpstr>
    </vt:vector>
  </TitlesOfParts>
  <Manager/>
  <Company>NTG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EIMS Payment Request Form</dc:title>
  <dc:subject/>
  <dc:creator>Finance Services Accounts Payable</dc:creator>
  <cp:keywords/>
  <dc:description/>
  <cp:lastModifiedBy>Mick McCarthy</cp:lastModifiedBy>
  <cp:revision/>
  <dcterms:created xsi:type="dcterms:W3CDTF">2016-11-15T02:28:08Z</dcterms:created>
  <dcterms:modified xsi:type="dcterms:W3CDTF">2025-10-17T03:09:14Z</dcterms:modified>
  <cp:category/>
  <cp:contentStatus/>
</cp:coreProperties>
</file>